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O1059" i="3"/>
  <c r="I1059" i="3" s="1"/>
  <c r="J1059" i="3"/>
  <c r="H1059" i="3"/>
  <c r="S1058" i="3"/>
  <c r="R1058" i="3"/>
  <c r="J1058" i="3" s="1"/>
  <c r="O1058" i="3"/>
  <c r="I1058" i="3"/>
  <c r="H1058" i="3"/>
  <c r="S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I1049" i="3" s="1"/>
  <c r="R1049" i="3"/>
  <c r="J1049" i="3" s="1"/>
  <c r="H1049" i="3"/>
  <c r="S1048" i="3"/>
  <c r="R1048" i="3"/>
  <c r="O1048" i="3"/>
  <c r="I1048" i="3" s="1"/>
  <c r="J1048" i="3"/>
  <c r="H1048" i="3"/>
  <c r="S1047" i="3"/>
  <c r="O1047" i="3" s="1"/>
  <c r="R1047" i="3"/>
  <c r="J1047" i="3" s="1"/>
  <c r="I1047" i="3"/>
  <c r="H1047" i="3"/>
  <c r="S1046" i="3"/>
  <c r="R1046" i="3" s="1"/>
  <c r="O1046" i="3"/>
  <c r="I1046" i="3" s="1"/>
  <c r="J1046" i="3"/>
  <c r="H1046" i="3"/>
  <c r="O1045" i="3"/>
  <c r="I1045" i="3" s="1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H1038" i="3"/>
  <c r="S1037" i="3"/>
  <c r="O1037" i="3" s="1"/>
  <c r="I1037" i="3" s="1"/>
  <c r="R1037" i="3"/>
  <c r="J1037" i="3" s="1"/>
  <c r="H1037" i="3"/>
  <c r="S1036" i="3"/>
  <c r="R1036" i="3" s="1"/>
  <c r="J1036" i="3" s="1"/>
  <c r="O1036" i="3"/>
  <c r="I1036" i="3" s="1"/>
  <c r="H1036" i="3"/>
  <c r="S1035" i="3"/>
  <c r="R1035" i="3"/>
  <c r="J1035" i="3" s="1"/>
  <c r="O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O1027" i="3"/>
  <c r="I1027" i="3" s="1"/>
  <c r="J1027" i="3"/>
  <c r="H1027" i="3"/>
  <c r="S1026" i="3"/>
  <c r="O1026" i="3" s="1"/>
  <c r="I1026" i="3" s="1"/>
  <c r="R1026" i="3"/>
  <c r="J1026" i="3" s="1"/>
  <c r="H1026" i="3"/>
  <c r="S1025" i="3"/>
  <c r="R1025" i="3"/>
  <c r="J1025" i="3" s="1"/>
  <c r="O1025" i="3"/>
  <c r="H1025" i="3"/>
  <c r="S1024" i="3"/>
  <c r="O1024" i="3" s="1"/>
  <c r="I1024" i="3" s="1"/>
  <c r="R1024" i="3"/>
  <c r="R1022" i="3" s="1"/>
  <c r="J1022" i="3" s="1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J1016" i="3" s="1"/>
  <c r="O1016" i="3"/>
  <c r="I1016" i="3"/>
  <c r="H1016" i="3"/>
  <c r="S1015" i="3"/>
  <c r="H1015" i="3"/>
  <c r="S1014" i="3"/>
  <c r="R1014" i="3"/>
  <c r="J1014" i="3" s="1"/>
  <c r="O1014" i="3"/>
  <c r="I1014" i="3" s="1"/>
  <c r="H1014" i="3"/>
  <c r="S1013" i="3"/>
  <c r="R1013" i="3" s="1"/>
  <c r="O1013" i="3"/>
  <c r="I1013" i="3" s="1"/>
  <c r="J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O1005" i="3" s="1"/>
  <c r="I1005" i="3" s="1"/>
  <c r="R1005" i="3"/>
  <c r="J1005" i="3"/>
  <c r="H1005" i="3"/>
  <c r="S1004" i="3"/>
  <c r="R1004" i="3"/>
  <c r="O1004" i="3"/>
  <c r="I1004" i="3" s="1"/>
  <c r="J1004" i="3"/>
  <c r="H1004" i="3"/>
  <c r="S1003" i="3"/>
  <c r="H1003" i="3"/>
  <c r="S1002" i="3"/>
  <c r="R1002" i="3"/>
  <c r="J1002" i="3" s="1"/>
  <c r="O1002" i="3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O994" i="3"/>
  <c r="I994" i="3" s="1"/>
  <c r="J994" i="3"/>
  <c r="H994" i="3"/>
  <c r="S993" i="3"/>
  <c r="R993" i="3"/>
  <c r="J993" i="3" s="1"/>
  <c r="O993" i="3"/>
  <c r="I993" i="3" s="1"/>
  <c r="H993" i="3"/>
  <c r="S992" i="3"/>
  <c r="H992" i="3"/>
  <c r="S991" i="3"/>
  <c r="O991" i="3" s="1"/>
  <c r="R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O983" i="3"/>
  <c r="I983" i="3" s="1"/>
  <c r="J983" i="3"/>
  <c r="H983" i="3"/>
  <c r="S982" i="3"/>
  <c r="O982" i="3" s="1"/>
  <c r="R982" i="3"/>
  <c r="J982" i="3"/>
  <c r="I982" i="3"/>
  <c r="H982" i="3"/>
  <c r="S981" i="3"/>
  <c r="R981" i="3"/>
  <c r="O981" i="3"/>
  <c r="I981" i="3" s="1"/>
  <c r="J981" i="3"/>
  <c r="H981" i="3"/>
  <c r="S980" i="3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R972" i="3" s="1"/>
  <c r="J972" i="3" s="1"/>
  <c r="H972" i="3"/>
  <c r="S971" i="3"/>
  <c r="R971" i="3" s="1"/>
  <c r="O971" i="3"/>
  <c r="I971" i="3" s="1"/>
  <c r="J971" i="3"/>
  <c r="H971" i="3"/>
  <c r="S970" i="3"/>
  <c r="R970" i="3"/>
  <c r="J970" i="3" s="1"/>
  <c r="O970" i="3"/>
  <c r="I970" i="3"/>
  <c r="H970" i="3"/>
  <c r="S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 s="1"/>
  <c r="H961" i="3"/>
  <c r="S960" i="3"/>
  <c r="R960" i="3"/>
  <c r="J960" i="3" s="1"/>
  <c r="O960" i="3"/>
  <c r="I960" i="3" s="1"/>
  <c r="H960" i="3"/>
  <c r="S959" i="3"/>
  <c r="H959" i="3"/>
  <c r="S958" i="3"/>
  <c r="R958" i="3" s="1"/>
  <c r="O958" i="3"/>
  <c r="J958" i="3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H950" i="3"/>
  <c r="S949" i="3"/>
  <c r="O949" i="3" s="1"/>
  <c r="I949" i="3" s="1"/>
  <c r="R949" i="3"/>
  <c r="J949" i="3" s="1"/>
  <c r="H949" i="3"/>
  <c r="S948" i="3"/>
  <c r="R948" i="3" s="1"/>
  <c r="J948" i="3" s="1"/>
  <c r="O948" i="3"/>
  <c r="I948" i="3" s="1"/>
  <c r="H948" i="3"/>
  <c r="S947" i="3"/>
  <c r="R947" i="3"/>
  <c r="O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O939" i="3"/>
  <c r="I939" i="3" s="1"/>
  <c r="J939" i="3"/>
  <c r="H939" i="3"/>
  <c r="S938" i="3"/>
  <c r="H938" i="3"/>
  <c r="S937" i="3"/>
  <c r="R937" i="3"/>
  <c r="O937" i="3"/>
  <c r="I937" i="3" s="1"/>
  <c r="J937" i="3"/>
  <c r="H937" i="3"/>
  <c r="S936" i="3"/>
  <c r="O936" i="3" s="1"/>
  <c r="R936" i="3"/>
  <c r="I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/>
  <c r="J928" i="3" s="1"/>
  <c r="O928" i="3"/>
  <c r="I928" i="3"/>
  <c r="H928" i="3"/>
  <c r="S927" i="3"/>
  <c r="H927" i="3"/>
  <c r="S926" i="3"/>
  <c r="R926" i="3"/>
  <c r="J926" i="3" s="1"/>
  <c r="O926" i="3"/>
  <c r="I926" i="3" s="1"/>
  <c r="H926" i="3"/>
  <c r="S925" i="3"/>
  <c r="R925" i="3" s="1"/>
  <c r="O925" i="3"/>
  <c r="J925" i="3"/>
  <c r="I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O917" i="3" s="1"/>
  <c r="I917" i="3" s="1"/>
  <c r="R917" i="3"/>
  <c r="J917" i="3" s="1"/>
  <c r="H917" i="3"/>
  <c r="S916" i="3"/>
  <c r="R916" i="3"/>
  <c r="O916" i="3"/>
  <c r="I916" i="3" s="1"/>
  <c r="J916" i="3"/>
  <c r="H916" i="3"/>
  <c r="S915" i="3"/>
  <c r="O915" i="3" s="1"/>
  <c r="R915" i="3"/>
  <c r="J915" i="3" s="1"/>
  <c r="I915" i="3"/>
  <c r="H915" i="3"/>
  <c r="S914" i="3"/>
  <c r="R914" i="3"/>
  <c r="O914" i="3"/>
  <c r="O913" i="3" s="1"/>
  <c r="I913" i="3" s="1"/>
  <c r="H914" i="3"/>
  <c r="H913" i="3"/>
  <c r="R912" i="3"/>
  <c r="J912" i="3" s="1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H906" i="3"/>
  <c r="S905" i="3"/>
  <c r="R905" i="3"/>
  <c r="J905" i="3" s="1"/>
  <c r="O905" i="3"/>
  <c r="I905" i="3"/>
  <c r="H905" i="3"/>
  <c r="S904" i="3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O895" i="3"/>
  <c r="I895" i="3" s="1"/>
  <c r="J895" i="3"/>
  <c r="H895" i="3"/>
  <c r="S894" i="3"/>
  <c r="O894" i="3" s="1"/>
  <c r="R894" i="3"/>
  <c r="J894" i="3"/>
  <c r="I894" i="3"/>
  <c r="H894" i="3"/>
  <c r="S893" i="3"/>
  <c r="R893" i="3"/>
  <c r="O893" i="3"/>
  <c r="I893" i="3" s="1"/>
  <c r="J893" i="3"/>
  <c r="H893" i="3"/>
  <c r="S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R884" i="3"/>
  <c r="J884" i="3" s="1"/>
  <c r="O884" i="3"/>
  <c r="I884" i="3" s="1"/>
  <c r="H884" i="3"/>
  <c r="S883" i="3"/>
  <c r="R883" i="3" s="1"/>
  <c r="O883" i="3"/>
  <c r="I883" i="3" s="1"/>
  <c r="J883" i="3"/>
  <c r="H883" i="3"/>
  <c r="S882" i="3"/>
  <c r="R882" i="3"/>
  <c r="J882" i="3" s="1"/>
  <c r="O882" i="3"/>
  <c r="I882" i="3" s="1"/>
  <c r="H882" i="3"/>
  <c r="S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R873" i="3"/>
  <c r="J873" i="3" s="1"/>
  <c r="I873" i="3"/>
  <c r="H873" i="3"/>
  <c r="S872" i="3"/>
  <c r="R872" i="3"/>
  <c r="J872" i="3" s="1"/>
  <c r="O872" i="3"/>
  <c r="H872" i="3"/>
  <c r="S871" i="3"/>
  <c r="O871" i="3" s="1"/>
  <c r="I871" i="3" s="1"/>
  <c r="R871" i="3"/>
  <c r="H871" i="3"/>
  <c r="S870" i="3"/>
  <c r="R870" i="3"/>
  <c r="O870" i="3"/>
  <c r="J870" i="3"/>
  <c r="H870" i="3"/>
  <c r="H869" i="3"/>
  <c r="R868" i="3"/>
  <c r="J868" i="3" s="1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H862" i="3"/>
  <c r="S861" i="3"/>
  <c r="O861" i="3" s="1"/>
  <c r="I861" i="3" s="1"/>
  <c r="R861" i="3"/>
  <c r="J861" i="3" s="1"/>
  <c r="H861" i="3"/>
  <c r="S860" i="3"/>
  <c r="R860" i="3" s="1"/>
  <c r="O860" i="3"/>
  <c r="I860" i="3" s="1"/>
  <c r="H860" i="3"/>
  <c r="S859" i="3"/>
  <c r="R859" i="3"/>
  <c r="O859" i="3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 s="1"/>
  <c r="J851" i="3" s="1"/>
  <c r="O851" i="3"/>
  <c r="I851" i="3" s="1"/>
  <c r="H851" i="3"/>
  <c r="S850" i="3"/>
  <c r="O850" i="3" s="1"/>
  <c r="I850" i="3" s="1"/>
  <c r="H850" i="3"/>
  <c r="S849" i="3"/>
  <c r="R849" i="3"/>
  <c r="J849" i="3" s="1"/>
  <c r="O849" i="3"/>
  <c r="I849" i="3" s="1"/>
  <c r="H849" i="3"/>
  <c r="S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/>
  <c r="J840" i="3" s="1"/>
  <c r="O840" i="3"/>
  <c r="I840" i="3"/>
  <c r="H840" i="3"/>
  <c r="S839" i="3"/>
  <c r="H839" i="3"/>
  <c r="S838" i="3"/>
  <c r="H838" i="3"/>
  <c r="S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O829" i="3" s="1"/>
  <c r="I829" i="3" s="1"/>
  <c r="R829" i="3"/>
  <c r="J829" i="3"/>
  <c r="H829" i="3"/>
  <c r="S828" i="3"/>
  <c r="R828" i="3"/>
  <c r="O828" i="3"/>
  <c r="I828" i="3" s="1"/>
  <c r="J828" i="3"/>
  <c r="H828" i="3"/>
  <c r="S827" i="3"/>
  <c r="H827" i="3"/>
  <c r="S826" i="3"/>
  <c r="R826" i="3"/>
  <c r="O826" i="3"/>
  <c r="J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H818" i="3"/>
  <c r="S817" i="3"/>
  <c r="R817" i="3"/>
  <c r="J817" i="3" s="1"/>
  <c r="O817" i="3"/>
  <c r="I817" i="3"/>
  <c r="H817" i="3"/>
  <c r="S816" i="3"/>
  <c r="H816" i="3"/>
  <c r="S815" i="3"/>
  <c r="R815" i="3"/>
  <c r="O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H806" i="3"/>
  <c r="S805" i="3"/>
  <c r="R805" i="3"/>
  <c r="O805" i="3"/>
  <c r="J805" i="3"/>
  <c r="H805" i="3"/>
  <c r="S804" i="3"/>
  <c r="O804" i="3" s="1"/>
  <c r="R804" i="3"/>
  <c r="I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R796" i="3" s="1"/>
  <c r="J796" i="3" s="1"/>
  <c r="H796" i="3"/>
  <c r="S795" i="3"/>
  <c r="H795" i="3"/>
  <c r="S794" i="3"/>
  <c r="R794" i="3"/>
  <c r="J794" i="3" s="1"/>
  <c r="O794" i="3"/>
  <c r="I794" i="3"/>
  <c r="H794" i="3"/>
  <c r="S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R785" i="3"/>
  <c r="J785" i="3" s="1"/>
  <c r="I785" i="3"/>
  <c r="H785" i="3"/>
  <c r="S784" i="3"/>
  <c r="R784" i="3"/>
  <c r="O784" i="3"/>
  <c r="I784" i="3" s="1"/>
  <c r="J784" i="3"/>
  <c r="H784" i="3"/>
  <c r="S783" i="3"/>
  <c r="H783" i="3"/>
  <c r="S782" i="3"/>
  <c r="R782" i="3"/>
  <c r="O782" i="3"/>
  <c r="J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H774" i="3"/>
  <c r="S773" i="3"/>
  <c r="R773" i="3"/>
  <c r="J773" i="3" s="1"/>
  <c r="O773" i="3"/>
  <c r="I773" i="3" s="1"/>
  <c r="H773" i="3"/>
  <c r="S772" i="3"/>
  <c r="R772" i="3" s="1"/>
  <c r="J772" i="3" s="1"/>
  <c r="O772" i="3"/>
  <c r="I772" i="3" s="1"/>
  <c r="H772" i="3"/>
  <c r="S771" i="3"/>
  <c r="R771" i="3"/>
  <c r="O771" i="3"/>
  <c r="I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/>
  <c r="O763" i="3"/>
  <c r="I763" i="3" s="1"/>
  <c r="J763" i="3"/>
  <c r="H763" i="3"/>
  <c r="S762" i="3"/>
  <c r="O762" i="3" s="1"/>
  <c r="O759" i="3" s="1"/>
  <c r="R762" i="3"/>
  <c r="J762" i="3" s="1"/>
  <c r="I762" i="3"/>
  <c r="H762" i="3"/>
  <c r="S761" i="3"/>
  <c r="R761" i="3"/>
  <c r="O761" i="3"/>
  <c r="I761" i="3" s="1"/>
  <c r="J761" i="3"/>
  <c r="H761" i="3"/>
  <c r="S760" i="3"/>
  <c r="O760" i="3" s="1"/>
  <c r="R760" i="3"/>
  <c r="J760" i="3"/>
  <c r="I760" i="3"/>
  <c r="H760" i="3"/>
  <c r="I759" i="3"/>
  <c r="H759" i="3"/>
  <c r="O758" i="3"/>
  <c r="I758" i="3" s="1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/>
  <c r="O752" i="3"/>
  <c r="I752" i="3" s="1"/>
  <c r="J752" i="3"/>
  <c r="H752" i="3"/>
  <c r="S751" i="3"/>
  <c r="H751" i="3"/>
  <c r="S750" i="3"/>
  <c r="R750" i="3"/>
  <c r="J750" i="3" s="1"/>
  <c r="O750" i="3"/>
  <c r="I750" i="3" s="1"/>
  <c r="H750" i="3"/>
  <c r="S749" i="3"/>
  <c r="O749" i="3" s="1"/>
  <c r="R749" i="3"/>
  <c r="J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/>
  <c r="J741" i="3" s="1"/>
  <c r="O741" i="3"/>
  <c r="I741" i="3" s="1"/>
  <c r="H741" i="3"/>
  <c r="S740" i="3"/>
  <c r="H740" i="3"/>
  <c r="S739" i="3"/>
  <c r="O739" i="3" s="1"/>
  <c r="I739" i="3" s="1"/>
  <c r="R739" i="3"/>
  <c r="J739" i="3" s="1"/>
  <c r="H739" i="3"/>
  <c r="S738" i="3"/>
  <c r="R738" i="3" s="1"/>
  <c r="J738" i="3" s="1"/>
  <c r="O738" i="3"/>
  <c r="I738" i="3" s="1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H730" i="3"/>
  <c r="S729" i="3"/>
  <c r="R729" i="3"/>
  <c r="O729" i="3"/>
  <c r="I729" i="3" s="1"/>
  <c r="J729" i="3"/>
  <c r="H729" i="3"/>
  <c r="S728" i="3"/>
  <c r="O728" i="3" s="1"/>
  <c r="I728" i="3" s="1"/>
  <c r="R728" i="3"/>
  <c r="J728" i="3" s="1"/>
  <c r="H728" i="3"/>
  <c r="S727" i="3"/>
  <c r="R727" i="3"/>
  <c r="O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 s="1"/>
  <c r="O719" i="3"/>
  <c r="I719" i="3" s="1"/>
  <c r="J719" i="3"/>
  <c r="H719" i="3"/>
  <c r="S718" i="3"/>
  <c r="R718" i="3"/>
  <c r="J718" i="3" s="1"/>
  <c r="O718" i="3"/>
  <c r="I718" i="3" s="1"/>
  <c r="H718" i="3"/>
  <c r="S717" i="3"/>
  <c r="H717" i="3"/>
  <c r="S716" i="3"/>
  <c r="O716" i="3" s="1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/>
  <c r="J708" i="3" s="1"/>
  <c r="O708" i="3"/>
  <c r="I708" i="3" s="1"/>
  <c r="H708" i="3"/>
  <c r="S707" i="3"/>
  <c r="O707" i="3" s="1"/>
  <c r="I707" i="3" s="1"/>
  <c r="R707" i="3"/>
  <c r="J707" i="3" s="1"/>
  <c r="H707" i="3"/>
  <c r="S706" i="3"/>
  <c r="R706" i="3"/>
  <c r="O706" i="3"/>
  <c r="I706" i="3" s="1"/>
  <c r="J706" i="3"/>
  <c r="H706" i="3"/>
  <c r="S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O697" i="3" s="1"/>
  <c r="I697" i="3" s="1"/>
  <c r="R697" i="3"/>
  <c r="J697" i="3" s="1"/>
  <c r="H697" i="3"/>
  <c r="S696" i="3"/>
  <c r="R696" i="3" s="1"/>
  <c r="O696" i="3"/>
  <c r="I696" i="3" s="1"/>
  <c r="J696" i="3"/>
  <c r="H696" i="3"/>
  <c r="S695" i="3"/>
  <c r="R695" i="3"/>
  <c r="J695" i="3" s="1"/>
  <c r="O695" i="3"/>
  <c r="I695" i="3"/>
  <c r="H695" i="3"/>
  <c r="S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H686" i="3"/>
  <c r="S685" i="3"/>
  <c r="R685" i="3"/>
  <c r="O685" i="3"/>
  <c r="I685" i="3" s="1"/>
  <c r="J685" i="3"/>
  <c r="H685" i="3"/>
  <c r="S684" i="3"/>
  <c r="O684" i="3" s="1"/>
  <c r="I684" i="3" s="1"/>
  <c r="R684" i="3"/>
  <c r="J684" i="3"/>
  <c r="H684" i="3"/>
  <c r="S683" i="3"/>
  <c r="R683" i="3"/>
  <c r="O683" i="3"/>
  <c r="J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H675" i="3"/>
  <c r="S674" i="3"/>
  <c r="R674" i="3" s="1"/>
  <c r="J674" i="3" s="1"/>
  <c r="O674" i="3"/>
  <c r="I674" i="3" s="1"/>
  <c r="H674" i="3"/>
  <c r="S673" i="3"/>
  <c r="H673" i="3"/>
  <c r="S672" i="3"/>
  <c r="R672" i="3" s="1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/>
  <c r="J664" i="3" s="1"/>
  <c r="O664" i="3"/>
  <c r="I664" i="3" s="1"/>
  <c r="H664" i="3"/>
  <c r="S663" i="3"/>
  <c r="O663" i="3" s="1"/>
  <c r="I663" i="3" s="1"/>
  <c r="R663" i="3"/>
  <c r="J663" i="3"/>
  <c r="H663" i="3"/>
  <c r="S662" i="3"/>
  <c r="R662" i="3"/>
  <c r="O662" i="3"/>
  <c r="I662" i="3" s="1"/>
  <c r="J662" i="3"/>
  <c r="H662" i="3"/>
  <c r="S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/>
  <c r="J653" i="3" s="1"/>
  <c r="O653" i="3"/>
  <c r="I653" i="3"/>
  <c r="H653" i="3"/>
  <c r="S652" i="3"/>
  <c r="R652" i="3" s="1"/>
  <c r="O652" i="3"/>
  <c r="I652" i="3" s="1"/>
  <c r="J652" i="3"/>
  <c r="H652" i="3"/>
  <c r="S651" i="3"/>
  <c r="R651" i="3" s="1"/>
  <c r="J651" i="3" s="1"/>
  <c r="H651" i="3"/>
  <c r="S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O642" i="3" s="1"/>
  <c r="I642" i="3" s="1"/>
  <c r="R642" i="3"/>
  <c r="H642" i="3"/>
  <c r="S641" i="3"/>
  <c r="R641" i="3"/>
  <c r="J641" i="3" s="1"/>
  <c r="O641" i="3"/>
  <c r="I641" i="3" s="1"/>
  <c r="H641" i="3"/>
  <c r="S640" i="3"/>
  <c r="O640" i="3" s="1"/>
  <c r="R640" i="3"/>
  <c r="J640" i="3"/>
  <c r="I640" i="3"/>
  <c r="H640" i="3"/>
  <c r="S639" i="3"/>
  <c r="R639" i="3"/>
  <c r="J639" i="3" s="1"/>
  <c r="O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 s="1"/>
  <c r="J631" i="3" s="1"/>
  <c r="O631" i="3"/>
  <c r="I631" i="3"/>
  <c r="H631" i="3"/>
  <c r="S630" i="3"/>
  <c r="O630" i="3" s="1"/>
  <c r="I630" i="3" s="1"/>
  <c r="R630" i="3"/>
  <c r="J630" i="3" s="1"/>
  <c r="H630" i="3"/>
  <c r="S629" i="3"/>
  <c r="R629" i="3" s="1"/>
  <c r="O629" i="3"/>
  <c r="I629" i="3" s="1"/>
  <c r="J629" i="3"/>
  <c r="H629" i="3"/>
  <c r="S628" i="3"/>
  <c r="R628" i="3"/>
  <c r="O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/>
  <c r="J620" i="3" s="1"/>
  <c r="O620" i="3"/>
  <c r="I620" i="3" s="1"/>
  <c r="H620" i="3"/>
  <c r="S619" i="3"/>
  <c r="O619" i="3" s="1"/>
  <c r="R619" i="3"/>
  <c r="J619" i="3" s="1"/>
  <c r="I619" i="3"/>
  <c r="H619" i="3"/>
  <c r="S618" i="3"/>
  <c r="R618" i="3"/>
  <c r="J618" i="3" s="1"/>
  <c r="O618" i="3"/>
  <c r="I618" i="3" s="1"/>
  <c r="H618" i="3"/>
  <c r="S617" i="3"/>
  <c r="O617" i="3" s="1"/>
  <c r="R617" i="3"/>
  <c r="I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/>
  <c r="J609" i="3" s="1"/>
  <c r="O609" i="3"/>
  <c r="I609" i="3"/>
  <c r="H609" i="3"/>
  <c r="S608" i="3"/>
  <c r="O608" i="3" s="1"/>
  <c r="R608" i="3"/>
  <c r="J608" i="3" s="1"/>
  <c r="I608" i="3"/>
  <c r="H608" i="3"/>
  <c r="S607" i="3"/>
  <c r="H607" i="3"/>
  <c r="S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/>
  <c r="J598" i="3" s="1"/>
  <c r="O598" i="3"/>
  <c r="I598" i="3"/>
  <c r="H598" i="3"/>
  <c r="S597" i="3"/>
  <c r="H597" i="3"/>
  <c r="S596" i="3"/>
  <c r="H596" i="3"/>
  <c r="S595" i="3"/>
  <c r="R595" i="3"/>
  <c r="O595" i="3"/>
  <c r="I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 s="1"/>
  <c r="J587" i="3" s="1"/>
  <c r="O587" i="3"/>
  <c r="I587" i="3" s="1"/>
  <c r="H587" i="3"/>
  <c r="S586" i="3"/>
  <c r="R586" i="3"/>
  <c r="J586" i="3" s="1"/>
  <c r="O586" i="3"/>
  <c r="I586" i="3"/>
  <c r="H586" i="3"/>
  <c r="S585" i="3"/>
  <c r="O585" i="3" s="1"/>
  <c r="I585" i="3" s="1"/>
  <c r="R585" i="3"/>
  <c r="J585" i="3" s="1"/>
  <c r="H585" i="3"/>
  <c r="S584" i="3"/>
  <c r="R584" i="3" s="1"/>
  <c r="J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/>
  <c r="J576" i="3" s="1"/>
  <c r="O576" i="3"/>
  <c r="I576" i="3" s="1"/>
  <c r="H576" i="3"/>
  <c r="S575" i="3"/>
  <c r="R575" i="3"/>
  <c r="J575" i="3" s="1"/>
  <c r="O575" i="3"/>
  <c r="I575" i="3"/>
  <c r="H575" i="3"/>
  <c r="S574" i="3"/>
  <c r="H574" i="3"/>
  <c r="S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H565" i="3"/>
  <c r="S564" i="3"/>
  <c r="H564" i="3"/>
  <c r="S563" i="3"/>
  <c r="R563" i="3"/>
  <c r="O563" i="3"/>
  <c r="J563" i="3"/>
  <c r="I563" i="3"/>
  <c r="H563" i="3"/>
  <c r="S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J554" i="3" s="1"/>
  <c r="O554" i="3"/>
  <c r="I554" i="3" s="1"/>
  <c r="H554" i="3"/>
  <c r="S553" i="3"/>
  <c r="R553" i="3"/>
  <c r="J553" i="3" s="1"/>
  <c r="O553" i="3"/>
  <c r="I553" i="3" s="1"/>
  <c r="H553" i="3"/>
  <c r="S552" i="3"/>
  <c r="R552" i="3"/>
  <c r="O552" i="3"/>
  <c r="J552" i="3"/>
  <c r="I552" i="3"/>
  <c r="H552" i="3"/>
  <c r="S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O543" i="3" s="1"/>
  <c r="I543" i="3" s="1"/>
  <c r="H543" i="3"/>
  <c r="S542" i="3"/>
  <c r="O542" i="3" s="1"/>
  <c r="I542" i="3" s="1"/>
  <c r="R542" i="3"/>
  <c r="J542" i="3" s="1"/>
  <c r="H542" i="3"/>
  <c r="S541" i="3"/>
  <c r="R541" i="3" s="1"/>
  <c r="O541" i="3"/>
  <c r="I541" i="3" s="1"/>
  <c r="J541" i="3"/>
  <c r="H541" i="3"/>
  <c r="S540" i="3"/>
  <c r="R540" i="3"/>
  <c r="O540" i="3"/>
  <c r="J540" i="3"/>
  <c r="I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H532" i="3"/>
  <c r="S531" i="3"/>
  <c r="H531" i="3"/>
  <c r="S530" i="3"/>
  <c r="R530" i="3"/>
  <c r="J530" i="3" s="1"/>
  <c r="O530" i="3"/>
  <c r="I530" i="3" s="1"/>
  <c r="H530" i="3"/>
  <c r="S529" i="3"/>
  <c r="R529" i="3"/>
  <c r="O529" i="3"/>
  <c r="I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/>
  <c r="J521" i="3" s="1"/>
  <c r="O521" i="3"/>
  <c r="I521" i="3"/>
  <c r="H521" i="3"/>
  <c r="S520" i="3"/>
  <c r="H520" i="3"/>
  <c r="S519" i="3"/>
  <c r="H519" i="3"/>
  <c r="S518" i="3"/>
  <c r="R518" i="3" s="1"/>
  <c r="O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/>
  <c r="H510" i="3"/>
  <c r="S509" i="3"/>
  <c r="H509" i="3"/>
  <c r="S508" i="3"/>
  <c r="H508" i="3"/>
  <c r="S507" i="3"/>
  <c r="R507" i="3"/>
  <c r="O507" i="3"/>
  <c r="I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 s="1"/>
  <c r="J499" i="3" s="1"/>
  <c r="O499" i="3"/>
  <c r="I499" i="3" s="1"/>
  <c r="H499" i="3"/>
  <c r="S498" i="3"/>
  <c r="R498" i="3" s="1"/>
  <c r="J498" i="3" s="1"/>
  <c r="O498" i="3"/>
  <c r="I498" i="3" s="1"/>
  <c r="H498" i="3"/>
  <c r="S497" i="3"/>
  <c r="H497" i="3"/>
  <c r="S496" i="3"/>
  <c r="R496" i="3"/>
  <c r="O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/>
  <c r="J488" i="3" s="1"/>
  <c r="O488" i="3"/>
  <c r="I488" i="3"/>
  <c r="H488" i="3"/>
  <c r="S487" i="3"/>
  <c r="R487" i="3"/>
  <c r="J487" i="3" s="1"/>
  <c r="O487" i="3"/>
  <c r="I487" i="3"/>
  <c r="H487" i="3"/>
  <c r="S486" i="3"/>
  <c r="H486" i="3"/>
  <c r="S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O477" i="3" s="1"/>
  <c r="I477" i="3" s="1"/>
  <c r="R477" i="3"/>
  <c r="J477" i="3" s="1"/>
  <c r="H477" i="3"/>
  <c r="S476" i="3"/>
  <c r="R476" i="3" s="1"/>
  <c r="J476" i="3" s="1"/>
  <c r="O476" i="3"/>
  <c r="I476" i="3" s="1"/>
  <c r="H476" i="3"/>
  <c r="S475" i="3"/>
  <c r="R475" i="3" s="1"/>
  <c r="J475" i="3" s="1"/>
  <c r="O475" i="3"/>
  <c r="I475" i="3"/>
  <c r="H475" i="3"/>
  <c r="S474" i="3"/>
  <c r="O474" i="3" s="1"/>
  <c r="R474" i="3"/>
  <c r="H474" i="3"/>
  <c r="H473" i="3"/>
  <c r="O472" i="3"/>
  <c r="I472" i="3" s="1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H466" i="3"/>
  <c r="S465" i="3"/>
  <c r="R465" i="3"/>
  <c r="J465" i="3" s="1"/>
  <c r="O465" i="3"/>
  <c r="I465" i="3" s="1"/>
  <c r="H465" i="3"/>
  <c r="S464" i="3"/>
  <c r="R464" i="3"/>
  <c r="O464" i="3"/>
  <c r="J464" i="3"/>
  <c r="I464" i="3"/>
  <c r="H464" i="3"/>
  <c r="S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O455" i="3" s="1"/>
  <c r="R455" i="3"/>
  <c r="J455" i="3" s="1"/>
  <c r="I455" i="3"/>
  <c r="H455" i="3"/>
  <c r="S454" i="3"/>
  <c r="R454" i="3" s="1"/>
  <c r="J454" i="3" s="1"/>
  <c r="H454" i="3"/>
  <c r="S453" i="3"/>
  <c r="R453" i="3" s="1"/>
  <c r="O453" i="3"/>
  <c r="J453" i="3"/>
  <c r="H453" i="3"/>
  <c r="S452" i="3"/>
  <c r="R452" i="3" s="1"/>
  <c r="O452" i="3"/>
  <c r="I452" i="3"/>
  <c r="H452" i="3"/>
  <c r="R451" i="3"/>
  <c r="J451" i="3" s="1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H444" i="3"/>
  <c r="S443" i="3"/>
  <c r="O443" i="3" s="1"/>
  <c r="I443" i="3" s="1"/>
  <c r="R443" i="3"/>
  <c r="J443" i="3" s="1"/>
  <c r="H443" i="3"/>
  <c r="S442" i="3"/>
  <c r="R442" i="3"/>
  <c r="O442" i="3"/>
  <c r="J442" i="3"/>
  <c r="I442" i="3"/>
  <c r="H442" i="3"/>
  <c r="S441" i="3"/>
  <c r="R441" i="3"/>
  <c r="J441" i="3" s="1"/>
  <c r="O441" i="3"/>
  <c r="I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O433" i="3" s="1"/>
  <c r="I433" i="3" s="1"/>
  <c r="H433" i="3"/>
  <c r="S432" i="3"/>
  <c r="R432" i="3"/>
  <c r="O432" i="3"/>
  <c r="J432" i="3"/>
  <c r="I432" i="3"/>
  <c r="H432" i="3"/>
  <c r="S431" i="3"/>
  <c r="H431" i="3"/>
  <c r="S430" i="3"/>
  <c r="R430" i="3" s="1"/>
  <c r="O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O422" i="3" s="1"/>
  <c r="I422" i="3" s="1"/>
  <c r="H422" i="3"/>
  <c r="S421" i="3"/>
  <c r="R421" i="3" s="1"/>
  <c r="J421" i="3" s="1"/>
  <c r="O421" i="3"/>
  <c r="H421" i="3"/>
  <c r="S420" i="3"/>
  <c r="R420" i="3"/>
  <c r="O420" i="3"/>
  <c r="I420" i="3" s="1"/>
  <c r="J420" i="3"/>
  <c r="H420" i="3"/>
  <c r="S419" i="3"/>
  <c r="O419" i="3" s="1"/>
  <c r="O418" i="3" s="1"/>
  <c r="I418" i="3" s="1"/>
  <c r="R419" i="3"/>
  <c r="I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 s="1"/>
  <c r="J411" i="3" s="1"/>
  <c r="H411" i="3"/>
  <c r="S410" i="3"/>
  <c r="R410" i="3"/>
  <c r="J410" i="3" s="1"/>
  <c r="O410" i="3"/>
  <c r="I410" i="3"/>
  <c r="H410" i="3"/>
  <c r="S409" i="3"/>
  <c r="R409" i="3"/>
  <c r="J409" i="3" s="1"/>
  <c r="O409" i="3"/>
  <c r="I409" i="3"/>
  <c r="H409" i="3"/>
  <c r="S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O400" i="3" s="1"/>
  <c r="I400" i="3" s="1"/>
  <c r="R400" i="3"/>
  <c r="J400" i="3" s="1"/>
  <c r="H400" i="3"/>
  <c r="S399" i="3"/>
  <c r="O399" i="3" s="1"/>
  <c r="I399" i="3" s="1"/>
  <c r="R399" i="3"/>
  <c r="R395" i="3" s="1"/>
  <c r="J395" i="3" s="1"/>
  <c r="H399" i="3"/>
  <c r="S398" i="3"/>
  <c r="O398" i="3" s="1"/>
  <c r="I398" i="3" s="1"/>
  <c r="R398" i="3"/>
  <c r="J398" i="3"/>
  <c r="H398" i="3"/>
  <c r="S397" i="3"/>
  <c r="R397" i="3"/>
  <c r="R396" i="3" s="1"/>
  <c r="J396" i="3" s="1"/>
  <c r="O397" i="3"/>
  <c r="J397" i="3"/>
  <c r="I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H389" i="3"/>
  <c r="S388" i="3"/>
  <c r="R388" i="3" s="1"/>
  <c r="J388" i="3" s="1"/>
  <c r="O388" i="3"/>
  <c r="I388" i="3" s="1"/>
  <c r="H388" i="3"/>
  <c r="S387" i="3"/>
  <c r="R387" i="3" s="1"/>
  <c r="J387" i="3" s="1"/>
  <c r="O387" i="3"/>
  <c r="I387" i="3" s="1"/>
  <c r="H387" i="3"/>
  <c r="S386" i="3"/>
  <c r="R386" i="3"/>
  <c r="O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 s="1"/>
  <c r="J378" i="3" s="1"/>
  <c r="O378" i="3"/>
  <c r="I378" i="3"/>
  <c r="H378" i="3"/>
  <c r="S377" i="3"/>
  <c r="R377" i="3"/>
  <c r="J377" i="3" s="1"/>
  <c r="O377" i="3"/>
  <c r="I377" i="3"/>
  <c r="H377" i="3"/>
  <c r="S376" i="3"/>
  <c r="O376" i="3" s="1"/>
  <c r="I376" i="3" s="1"/>
  <c r="R376" i="3"/>
  <c r="J376" i="3" s="1"/>
  <c r="H376" i="3"/>
  <c r="S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/>
  <c r="J367" i="3" s="1"/>
  <c r="O367" i="3"/>
  <c r="I367" i="3"/>
  <c r="H367" i="3"/>
  <c r="S366" i="3"/>
  <c r="H366" i="3"/>
  <c r="S365" i="3"/>
  <c r="R365" i="3" s="1"/>
  <c r="J365" i="3" s="1"/>
  <c r="O365" i="3"/>
  <c r="I365" i="3" s="1"/>
  <c r="H365" i="3"/>
  <c r="S364" i="3"/>
  <c r="O364" i="3" s="1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 s="1"/>
  <c r="J356" i="3" s="1"/>
  <c r="O356" i="3"/>
  <c r="I356" i="3" s="1"/>
  <c r="H356" i="3"/>
  <c r="S355" i="3"/>
  <c r="R355" i="3" s="1"/>
  <c r="O355" i="3"/>
  <c r="I355" i="3" s="1"/>
  <c r="J355" i="3"/>
  <c r="H355" i="3"/>
  <c r="S354" i="3"/>
  <c r="R354" i="3"/>
  <c r="J354" i="3" s="1"/>
  <c r="O354" i="3"/>
  <c r="I354" i="3"/>
  <c r="H354" i="3"/>
  <c r="S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 s="1"/>
  <c r="J345" i="3" s="1"/>
  <c r="H345" i="3"/>
  <c r="S344" i="3"/>
  <c r="R344" i="3"/>
  <c r="O344" i="3"/>
  <c r="I344" i="3" s="1"/>
  <c r="J344" i="3"/>
  <c r="H344" i="3"/>
  <c r="S343" i="3"/>
  <c r="H343" i="3"/>
  <c r="S342" i="3"/>
  <c r="R342" i="3" s="1"/>
  <c r="O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H334" i="3"/>
  <c r="S333" i="3"/>
  <c r="O333" i="3" s="1"/>
  <c r="I333" i="3" s="1"/>
  <c r="H333" i="3"/>
  <c r="S332" i="3"/>
  <c r="R332" i="3" s="1"/>
  <c r="O332" i="3"/>
  <c r="J332" i="3"/>
  <c r="I332" i="3"/>
  <c r="H332" i="3"/>
  <c r="S331" i="3"/>
  <c r="O331" i="3" s="1"/>
  <c r="R331" i="3"/>
  <c r="I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J323" i="3" s="1"/>
  <c r="O323" i="3"/>
  <c r="I323" i="3" s="1"/>
  <c r="H323" i="3"/>
  <c r="S322" i="3"/>
  <c r="O322" i="3" s="1"/>
  <c r="I322" i="3" s="1"/>
  <c r="R322" i="3"/>
  <c r="J322" i="3" s="1"/>
  <c r="H322" i="3"/>
  <c r="S321" i="3"/>
  <c r="R321" i="3"/>
  <c r="J321" i="3" s="1"/>
  <c r="O321" i="3"/>
  <c r="I321" i="3"/>
  <c r="H321" i="3"/>
  <c r="S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O312" i="3" s="1"/>
  <c r="R312" i="3"/>
  <c r="J312" i="3" s="1"/>
  <c r="I312" i="3"/>
  <c r="H312" i="3"/>
  <c r="S311" i="3"/>
  <c r="O311" i="3" s="1"/>
  <c r="I311" i="3" s="1"/>
  <c r="H311" i="3"/>
  <c r="S310" i="3"/>
  <c r="R310" i="3" s="1"/>
  <c r="H310" i="3"/>
  <c r="S309" i="3"/>
  <c r="R309" i="3"/>
  <c r="O309" i="3"/>
  <c r="J309" i="3"/>
  <c r="I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H301" i="3"/>
  <c r="S300" i="3"/>
  <c r="R300" i="3" s="1"/>
  <c r="J300" i="3" s="1"/>
  <c r="H300" i="3"/>
  <c r="S299" i="3"/>
  <c r="R299" i="3"/>
  <c r="O299" i="3"/>
  <c r="I299" i="3" s="1"/>
  <c r="H299" i="3"/>
  <c r="S298" i="3"/>
  <c r="R298" i="3"/>
  <c r="J298" i="3" s="1"/>
  <c r="O298" i="3"/>
  <c r="I298" i="3" s="1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/>
  <c r="O290" i="3"/>
  <c r="I290" i="3" s="1"/>
  <c r="J290" i="3"/>
  <c r="H290" i="3"/>
  <c r="S289" i="3"/>
  <c r="O289" i="3" s="1"/>
  <c r="R289" i="3"/>
  <c r="J289" i="3" s="1"/>
  <c r="I289" i="3"/>
  <c r="H289" i="3"/>
  <c r="S288" i="3"/>
  <c r="O288" i="3" s="1"/>
  <c r="I288" i="3" s="1"/>
  <c r="H288" i="3"/>
  <c r="S287" i="3"/>
  <c r="R287" i="3" s="1"/>
  <c r="O287" i="3"/>
  <c r="J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/>
  <c r="O279" i="3"/>
  <c r="I279" i="3" s="1"/>
  <c r="J279" i="3"/>
  <c r="H279" i="3"/>
  <c r="S278" i="3"/>
  <c r="H278" i="3"/>
  <c r="S277" i="3"/>
  <c r="R277" i="3" s="1"/>
  <c r="J277" i="3" s="1"/>
  <c r="H277" i="3"/>
  <c r="S276" i="3"/>
  <c r="O276" i="3" s="1"/>
  <c r="I276" i="3" s="1"/>
  <c r="R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/>
  <c r="O268" i="3"/>
  <c r="I268" i="3" s="1"/>
  <c r="J268" i="3"/>
  <c r="H268" i="3"/>
  <c r="S267" i="3"/>
  <c r="R267" i="3"/>
  <c r="O267" i="3"/>
  <c r="J267" i="3"/>
  <c r="I267" i="3"/>
  <c r="H267" i="3"/>
  <c r="S266" i="3"/>
  <c r="O266" i="3" s="1"/>
  <c r="I266" i="3" s="1"/>
  <c r="H266" i="3"/>
  <c r="S265" i="3"/>
  <c r="R265" i="3"/>
  <c r="O265" i="3"/>
  <c r="I265" i="3" s="1"/>
  <c r="J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 s="1"/>
  <c r="O257" i="3"/>
  <c r="I257" i="3" s="1"/>
  <c r="J257" i="3"/>
  <c r="H257" i="3"/>
  <c r="S256" i="3"/>
  <c r="R256" i="3" s="1"/>
  <c r="J256" i="3" s="1"/>
  <c r="O256" i="3"/>
  <c r="I256" i="3"/>
  <c r="H256" i="3"/>
  <c r="S255" i="3"/>
  <c r="O255" i="3" s="1"/>
  <c r="I255" i="3" s="1"/>
  <c r="R255" i="3"/>
  <c r="J255" i="3" s="1"/>
  <c r="H255" i="3"/>
  <c r="S254" i="3"/>
  <c r="R254" i="3"/>
  <c r="O254" i="3"/>
  <c r="J254" i="3"/>
  <c r="H254" i="3"/>
  <c r="R253" i="3"/>
  <c r="J253" i="3" s="1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/>
  <c r="J246" i="3" s="1"/>
  <c r="O246" i="3"/>
  <c r="I246" i="3" s="1"/>
  <c r="H246" i="3"/>
  <c r="S245" i="3"/>
  <c r="R245" i="3"/>
  <c r="J245" i="3" s="1"/>
  <c r="O245" i="3"/>
  <c r="I245" i="3"/>
  <c r="H245" i="3"/>
  <c r="S244" i="3"/>
  <c r="H244" i="3"/>
  <c r="S243" i="3"/>
  <c r="R243" i="3" s="1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/>
  <c r="J235" i="3" s="1"/>
  <c r="O235" i="3"/>
  <c r="I235" i="3" s="1"/>
  <c r="H235" i="3"/>
  <c r="S234" i="3"/>
  <c r="R234" i="3" s="1"/>
  <c r="O234" i="3"/>
  <c r="J234" i="3"/>
  <c r="I234" i="3"/>
  <c r="H234" i="3"/>
  <c r="S233" i="3"/>
  <c r="R233" i="3" s="1"/>
  <c r="J233" i="3" s="1"/>
  <c r="O233" i="3"/>
  <c r="I233" i="3"/>
  <c r="H233" i="3"/>
  <c r="S232" i="3"/>
  <c r="O232" i="3" s="1"/>
  <c r="O231" i="3" s="1"/>
  <c r="I231" i="3" s="1"/>
  <c r="R232" i="3"/>
  <c r="I232" i="3"/>
  <c r="H232" i="3"/>
  <c r="H231" i="3"/>
  <c r="O230" i="3"/>
  <c r="I230" i="3" s="1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O224" i="3" s="1"/>
  <c r="I224" i="3" s="1"/>
  <c r="R224" i="3"/>
  <c r="J224" i="3" s="1"/>
  <c r="H224" i="3"/>
  <c r="S223" i="3"/>
  <c r="R223" i="3"/>
  <c r="O223" i="3"/>
  <c r="I223" i="3" s="1"/>
  <c r="J223" i="3"/>
  <c r="H223" i="3"/>
  <c r="S222" i="3"/>
  <c r="R222" i="3"/>
  <c r="J222" i="3" s="1"/>
  <c r="O222" i="3"/>
  <c r="I222" i="3"/>
  <c r="H222" i="3"/>
  <c r="S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O213" i="3" s="1"/>
  <c r="R213" i="3"/>
  <c r="J213" i="3" s="1"/>
  <c r="I213" i="3"/>
  <c r="H213" i="3"/>
  <c r="S212" i="3"/>
  <c r="R212" i="3" s="1"/>
  <c r="J212" i="3" s="1"/>
  <c r="H212" i="3"/>
  <c r="S211" i="3"/>
  <c r="R211" i="3" s="1"/>
  <c r="J211" i="3" s="1"/>
  <c r="H211" i="3"/>
  <c r="S210" i="3"/>
  <c r="R210" i="3" s="1"/>
  <c r="R209" i="3" s="1"/>
  <c r="J209" i="3" s="1"/>
  <c r="O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H202" i="3"/>
  <c r="S201" i="3"/>
  <c r="R201" i="3"/>
  <c r="J201" i="3" s="1"/>
  <c r="O201" i="3"/>
  <c r="I201" i="3" s="1"/>
  <c r="H201" i="3"/>
  <c r="S200" i="3"/>
  <c r="R200" i="3"/>
  <c r="O200" i="3"/>
  <c r="I200" i="3" s="1"/>
  <c r="J200" i="3"/>
  <c r="H200" i="3"/>
  <c r="S199" i="3"/>
  <c r="R199" i="3"/>
  <c r="O199" i="3"/>
  <c r="I199" i="3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 s="1"/>
  <c r="J191" i="3" s="1"/>
  <c r="O191" i="3"/>
  <c r="I191" i="3"/>
  <c r="H191" i="3"/>
  <c r="S190" i="3"/>
  <c r="O190" i="3" s="1"/>
  <c r="I190" i="3" s="1"/>
  <c r="R190" i="3"/>
  <c r="J190" i="3" s="1"/>
  <c r="H190" i="3"/>
  <c r="S189" i="3"/>
  <c r="R189" i="3"/>
  <c r="O189" i="3"/>
  <c r="I189" i="3" s="1"/>
  <c r="J189" i="3"/>
  <c r="H189" i="3"/>
  <c r="S188" i="3"/>
  <c r="R188" i="3" s="1"/>
  <c r="R187" i="3" s="1"/>
  <c r="H188" i="3"/>
  <c r="J187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/>
  <c r="O180" i="3"/>
  <c r="J180" i="3"/>
  <c r="I180" i="3"/>
  <c r="H180" i="3"/>
  <c r="S179" i="3"/>
  <c r="H179" i="3"/>
  <c r="S178" i="3"/>
  <c r="R178" i="3" s="1"/>
  <c r="O178" i="3"/>
  <c r="I178" i="3" s="1"/>
  <c r="H178" i="3"/>
  <c r="S177" i="3"/>
  <c r="R177" i="3"/>
  <c r="J177" i="3" s="1"/>
  <c r="O177" i="3"/>
  <c r="I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 s="1"/>
  <c r="J169" i="3" s="1"/>
  <c r="H169" i="3"/>
  <c r="S168" i="3"/>
  <c r="R168" i="3" s="1"/>
  <c r="J168" i="3" s="1"/>
  <c r="O168" i="3"/>
  <c r="I168" i="3" s="1"/>
  <c r="H168" i="3"/>
  <c r="S167" i="3"/>
  <c r="O167" i="3" s="1"/>
  <c r="I167" i="3"/>
  <c r="H167" i="3"/>
  <c r="S166" i="3"/>
  <c r="O166" i="3" s="1"/>
  <c r="R166" i="3"/>
  <c r="J166" i="3" s="1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/>
  <c r="O158" i="3"/>
  <c r="J158" i="3"/>
  <c r="I158" i="3"/>
  <c r="H158" i="3"/>
  <c r="S157" i="3"/>
  <c r="O157" i="3" s="1"/>
  <c r="I157" i="3" s="1"/>
  <c r="R157" i="3"/>
  <c r="J157" i="3"/>
  <c r="H157" i="3"/>
  <c r="S156" i="3"/>
  <c r="H156" i="3"/>
  <c r="S155" i="3"/>
  <c r="R155" i="3" s="1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O147" i="3" s="1"/>
  <c r="R147" i="3"/>
  <c r="J147" i="3" s="1"/>
  <c r="H147" i="3"/>
  <c r="S146" i="3"/>
  <c r="R146" i="3" s="1"/>
  <c r="O146" i="3"/>
  <c r="I146" i="3" s="1"/>
  <c r="J146" i="3"/>
  <c r="H146" i="3"/>
  <c r="S145" i="3"/>
  <c r="R145" i="3" s="1"/>
  <c r="J145" i="3" s="1"/>
  <c r="O145" i="3"/>
  <c r="I145" i="3"/>
  <c r="H145" i="3"/>
  <c r="S144" i="3"/>
  <c r="O144" i="3" s="1"/>
  <c r="I144" i="3" s="1"/>
  <c r="R144" i="3"/>
  <c r="R143" i="3" s="1"/>
  <c r="J143" i="3" s="1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 s="1"/>
  <c r="J136" i="3" s="1"/>
  <c r="H136" i="3"/>
  <c r="S135" i="3"/>
  <c r="R135" i="3"/>
  <c r="J135" i="3" s="1"/>
  <c r="O135" i="3"/>
  <c r="I135" i="3" s="1"/>
  <c r="H135" i="3"/>
  <c r="S134" i="3"/>
  <c r="O134" i="3" s="1"/>
  <c r="R134" i="3"/>
  <c r="J134" i="3" s="1"/>
  <c r="I134" i="3"/>
  <c r="H134" i="3"/>
  <c r="S133" i="3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O125" i="3" s="1"/>
  <c r="I125" i="3"/>
  <c r="H125" i="3"/>
  <c r="S124" i="3"/>
  <c r="O124" i="3" s="1"/>
  <c r="I124" i="3" s="1"/>
  <c r="R124" i="3"/>
  <c r="J124" i="3" s="1"/>
  <c r="H124" i="3"/>
  <c r="S123" i="3"/>
  <c r="R123" i="3" s="1"/>
  <c r="O123" i="3"/>
  <c r="I123" i="3" s="1"/>
  <c r="J123" i="3"/>
  <c r="H123" i="3"/>
  <c r="S122" i="3"/>
  <c r="R122" i="3" s="1"/>
  <c r="O122" i="3"/>
  <c r="O121" i="3" s="1"/>
  <c r="I121" i="3" s="1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H114" i="3"/>
  <c r="S113" i="3"/>
  <c r="R113" i="3"/>
  <c r="J113" i="3" s="1"/>
  <c r="O113" i="3"/>
  <c r="I113" i="3" s="1"/>
  <c r="H113" i="3"/>
  <c r="S112" i="3"/>
  <c r="R112" i="3"/>
  <c r="O112" i="3"/>
  <c r="J112" i="3"/>
  <c r="I112" i="3"/>
  <c r="H112" i="3"/>
  <c r="S111" i="3"/>
  <c r="R111" i="3"/>
  <c r="J111" i="3" s="1"/>
  <c r="O111" i="3"/>
  <c r="I111" i="3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 s="1"/>
  <c r="J103" i="3" s="1"/>
  <c r="O103" i="3"/>
  <c r="I103" i="3"/>
  <c r="H103" i="3"/>
  <c r="S102" i="3"/>
  <c r="O102" i="3" s="1"/>
  <c r="I102" i="3" s="1"/>
  <c r="R102" i="3"/>
  <c r="J102" i="3" s="1"/>
  <c r="H102" i="3"/>
  <c r="S101" i="3"/>
  <c r="R101" i="3" s="1"/>
  <c r="J101" i="3" s="1"/>
  <c r="H101" i="3"/>
  <c r="S100" i="3"/>
  <c r="R100" i="3" s="1"/>
  <c r="J100" i="3" s="1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/>
  <c r="J92" i="3" s="1"/>
  <c r="O92" i="3"/>
  <c r="I92" i="3"/>
  <c r="H92" i="3"/>
  <c r="S91" i="3"/>
  <c r="H91" i="3"/>
  <c r="S90" i="3"/>
  <c r="R90" i="3" s="1"/>
  <c r="H90" i="3"/>
  <c r="S89" i="3"/>
  <c r="R89" i="3"/>
  <c r="J89" i="3" s="1"/>
  <c r="O89" i="3"/>
  <c r="I89" i="3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O81" i="3"/>
  <c r="I81" i="3" s="1"/>
  <c r="J81" i="3"/>
  <c r="H81" i="3"/>
  <c r="S80" i="3"/>
  <c r="R80" i="3" s="1"/>
  <c r="J80" i="3" s="1"/>
  <c r="O80" i="3"/>
  <c r="I80" i="3" s="1"/>
  <c r="H80" i="3"/>
  <c r="S79" i="3"/>
  <c r="R79" i="3" s="1"/>
  <c r="H79" i="3"/>
  <c r="S78" i="3"/>
  <c r="R78" i="3"/>
  <c r="O78" i="3"/>
  <c r="I78" i="3" s="1"/>
  <c r="J78" i="3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H70" i="3"/>
  <c r="S69" i="3"/>
  <c r="R69" i="3" s="1"/>
  <c r="J69" i="3" s="1"/>
  <c r="H69" i="3"/>
  <c r="S68" i="3"/>
  <c r="R68" i="3"/>
  <c r="J68" i="3" s="1"/>
  <c r="O68" i="3"/>
  <c r="H68" i="3"/>
  <c r="S67" i="3"/>
  <c r="R67" i="3"/>
  <c r="J67" i="3" s="1"/>
  <c r="O67" i="3"/>
  <c r="I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/>
  <c r="O59" i="3"/>
  <c r="I59" i="3" s="1"/>
  <c r="J59" i="3"/>
  <c r="H59" i="3"/>
  <c r="S58" i="3"/>
  <c r="R58" i="3"/>
  <c r="J58" i="3" s="1"/>
  <c r="O58" i="3"/>
  <c r="I58" i="3"/>
  <c r="H58" i="3"/>
  <c r="S57" i="3"/>
  <c r="O57" i="3" s="1"/>
  <c r="I57" i="3" s="1"/>
  <c r="R57" i="3"/>
  <c r="J57" i="3" s="1"/>
  <c r="H57" i="3"/>
  <c r="S56" i="3"/>
  <c r="R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/>
  <c r="J48" i="3" s="1"/>
  <c r="O48" i="3"/>
  <c r="I48" i="3"/>
  <c r="H48" i="3"/>
  <c r="S47" i="3"/>
  <c r="R47" i="3" s="1"/>
  <c r="J47" i="3" s="1"/>
  <c r="H47" i="3"/>
  <c r="S46" i="3"/>
  <c r="R46" i="3" s="1"/>
  <c r="J46" i="3" s="1"/>
  <c r="H46" i="3"/>
  <c r="S45" i="3"/>
  <c r="R45" i="3"/>
  <c r="J45" i="3" s="1"/>
  <c r="O45" i="3"/>
  <c r="I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 s="1"/>
  <c r="H37" i="3"/>
  <c r="S36" i="3"/>
  <c r="R36" i="3"/>
  <c r="O36" i="3"/>
  <c r="I36" i="3" s="1"/>
  <c r="J36" i="3"/>
  <c r="H36" i="3"/>
  <c r="S35" i="3"/>
  <c r="O35" i="3" s="1"/>
  <c r="I35" i="3" s="1"/>
  <c r="R35" i="3"/>
  <c r="J35" i="3" s="1"/>
  <c r="H35" i="3"/>
  <c r="S34" i="3"/>
  <c r="O34" i="3" s="1"/>
  <c r="R34" i="3"/>
  <c r="J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/>
  <c r="J26" i="3" s="1"/>
  <c r="O26" i="3"/>
  <c r="I26" i="3" s="1"/>
  <c r="H26" i="3"/>
  <c r="S25" i="3"/>
  <c r="R25" i="3"/>
  <c r="J25" i="3" s="1"/>
  <c r="O25" i="3"/>
  <c r="I25" i="3"/>
  <c r="H25" i="3"/>
  <c r="S24" i="3"/>
  <c r="R24" i="3" s="1"/>
  <c r="J24" i="3" s="1"/>
  <c r="H24" i="3"/>
  <c r="S23" i="3"/>
  <c r="R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O15" i="3" s="1"/>
  <c r="I15" i="3" s="1"/>
  <c r="R15" i="3"/>
  <c r="J15" i="3" s="1"/>
  <c r="H15" i="3"/>
  <c r="S14" i="3"/>
  <c r="R14" i="3" s="1"/>
  <c r="J14" i="3" s="1"/>
  <c r="H14" i="3"/>
  <c r="S13" i="3"/>
  <c r="R13" i="3" s="1"/>
  <c r="O13" i="3"/>
  <c r="I13" i="3" s="1"/>
  <c r="H13" i="3"/>
  <c r="S12" i="3"/>
  <c r="O12" i="3" s="1"/>
  <c r="R12" i="3"/>
  <c r="J12" i="3" s="1"/>
  <c r="H12" i="3"/>
  <c r="H11" i="3"/>
  <c r="H10" i="3"/>
  <c r="J13" i="3" l="1"/>
  <c r="R11" i="3"/>
  <c r="J11" i="3" s="1"/>
  <c r="J37" i="3"/>
  <c r="R33" i="3"/>
  <c r="J33" i="3" s="1"/>
  <c r="J56" i="3"/>
  <c r="R54" i="3"/>
  <c r="J54" i="3" s="1"/>
  <c r="R55" i="3"/>
  <c r="J55" i="3" s="1"/>
  <c r="J243" i="3"/>
  <c r="R241" i="3"/>
  <c r="J241" i="3" s="1"/>
  <c r="R242" i="3"/>
  <c r="J242" i="3" s="1"/>
  <c r="I147" i="3"/>
  <c r="O142" i="3"/>
  <c r="I142" i="3" s="1"/>
  <c r="J90" i="3"/>
  <c r="R197" i="3"/>
  <c r="J197" i="3" s="1"/>
  <c r="I12" i="3"/>
  <c r="J310" i="3"/>
  <c r="R76" i="3"/>
  <c r="J76" i="3" s="1"/>
  <c r="J79" i="3"/>
  <c r="R77" i="3"/>
  <c r="J77" i="3" s="1"/>
  <c r="J155" i="3"/>
  <c r="R153" i="3"/>
  <c r="J153" i="3" s="1"/>
  <c r="R154" i="3"/>
  <c r="J154" i="3" s="1"/>
  <c r="I166" i="3"/>
  <c r="O165" i="3"/>
  <c r="I165" i="3" s="1"/>
  <c r="O33" i="3"/>
  <c r="I33" i="3" s="1"/>
  <c r="I34" i="3"/>
  <c r="J178" i="3"/>
  <c r="R22" i="3"/>
  <c r="J22" i="3" s="1"/>
  <c r="J23" i="3"/>
  <c r="R21" i="3"/>
  <c r="J21" i="3" s="1"/>
  <c r="R156" i="3"/>
  <c r="J156" i="3" s="1"/>
  <c r="O156" i="3"/>
  <c r="I156" i="3" s="1"/>
  <c r="O176" i="3"/>
  <c r="I176" i="3" s="1"/>
  <c r="J232" i="3"/>
  <c r="R230" i="3"/>
  <c r="J230" i="3" s="1"/>
  <c r="R366" i="3"/>
  <c r="J366" i="3" s="1"/>
  <c r="O366" i="3"/>
  <c r="I386" i="3"/>
  <c r="O450" i="3"/>
  <c r="I450" i="3" s="1"/>
  <c r="O451" i="3"/>
  <c r="I451" i="3" s="1"/>
  <c r="R564" i="3"/>
  <c r="J564" i="3" s="1"/>
  <c r="O564" i="3"/>
  <c r="I564" i="3" s="1"/>
  <c r="R10" i="3"/>
  <c r="J10" i="3" s="1"/>
  <c r="O24" i="3"/>
  <c r="I24" i="3" s="1"/>
  <c r="R44" i="3"/>
  <c r="J44" i="3" s="1"/>
  <c r="O47" i="3"/>
  <c r="I47" i="3" s="1"/>
  <c r="O70" i="3"/>
  <c r="I70" i="3" s="1"/>
  <c r="O110" i="3"/>
  <c r="I110" i="3" s="1"/>
  <c r="R125" i="3"/>
  <c r="O136" i="3"/>
  <c r="I136" i="3" s="1"/>
  <c r="O143" i="3"/>
  <c r="I143" i="3" s="1"/>
  <c r="R165" i="3"/>
  <c r="J165" i="3" s="1"/>
  <c r="R167" i="3"/>
  <c r="R252" i="3"/>
  <c r="J252" i="3" s="1"/>
  <c r="O274" i="3"/>
  <c r="I274" i="3" s="1"/>
  <c r="I287" i="3"/>
  <c r="O285" i="3"/>
  <c r="I285" i="3" s="1"/>
  <c r="O286" i="3"/>
  <c r="I286" i="3" s="1"/>
  <c r="R343" i="3"/>
  <c r="O343" i="3"/>
  <c r="O345" i="3"/>
  <c r="I345" i="3" s="1"/>
  <c r="J386" i="3"/>
  <c r="R385" i="3"/>
  <c r="J385" i="3" s="1"/>
  <c r="I518" i="3"/>
  <c r="R597" i="3"/>
  <c r="J597" i="3" s="1"/>
  <c r="O597" i="3"/>
  <c r="I597" i="3" s="1"/>
  <c r="I254" i="3"/>
  <c r="O252" i="3"/>
  <c r="I252" i="3" s="1"/>
  <c r="O253" i="3"/>
  <c r="I253" i="3" s="1"/>
  <c r="O263" i="3"/>
  <c r="I263" i="3" s="1"/>
  <c r="O353" i="3"/>
  <c r="R353" i="3"/>
  <c r="R1060" i="3"/>
  <c r="J1060" i="3" s="1"/>
  <c r="O1060" i="3"/>
  <c r="I1060" i="3" s="1"/>
  <c r="O100" i="3"/>
  <c r="R114" i="3"/>
  <c r="J114" i="3" s="1"/>
  <c r="O114" i="3"/>
  <c r="I114" i="3" s="1"/>
  <c r="I122" i="3"/>
  <c r="O169" i="3"/>
  <c r="I169" i="3" s="1"/>
  <c r="O211" i="3"/>
  <c r="I211" i="3" s="1"/>
  <c r="O277" i="3"/>
  <c r="I277" i="3" s="1"/>
  <c r="R286" i="3"/>
  <c r="J286" i="3" s="1"/>
  <c r="R301" i="3"/>
  <c r="J301" i="3" s="1"/>
  <c r="O301" i="3"/>
  <c r="I301" i="3" s="1"/>
  <c r="R333" i="3"/>
  <c r="R364" i="3"/>
  <c r="J399" i="3"/>
  <c r="R422" i="3"/>
  <c r="J422" i="3" s="1"/>
  <c r="R433" i="3"/>
  <c r="J433" i="3" s="1"/>
  <c r="R485" i="3"/>
  <c r="O485" i="3"/>
  <c r="R516" i="3"/>
  <c r="J516" i="3" s="1"/>
  <c r="O43" i="3"/>
  <c r="I43" i="3" s="1"/>
  <c r="R66" i="3"/>
  <c r="J66" i="3" s="1"/>
  <c r="O69" i="3"/>
  <c r="I69" i="3" s="1"/>
  <c r="R91" i="3"/>
  <c r="J91" i="3" s="1"/>
  <c r="O91" i="3"/>
  <c r="I91" i="3" s="1"/>
  <c r="O109" i="3"/>
  <c r="I109" i="3" s="1"/>
  <c r="O155" i="3"/>
  <c r="J188" i="3"/>
  <c r="R244" i="3"/>
  <c r="J244" i="3" s="1"/>
  <c r="O244" i="3"/>
  <c r="I244" i="3" s="1"/>
  <c r="J299" i="3"/>
  <c r="R296" i="3"/>
  <c r="J296" i="3" s="1"/>
  <c r="I364" i="3"/>
  <c r="O363" i="3"/>
  <c r="I363" i="3" s="1"/>
  <c r="O395" i="3"/>
  <c r="I395" i="3" s="1"/>
  <c r="O23" i="3"/>
  <c r="R32" i="3"/>
  <c r="J32" i="3" s="1"/>
  <c r="O46" i="3"/>
  <c r="I68" i="3"/>
  <c r="R99" i="3"/>
  <c r="J99" i="3" s="1"/>
  <c r="R43" i="3"/>
  <c r="J43" i="3" s="1"/>
  <c r="R98" i="3"/>
  <c r="J98" i="3" s="1"/>
  <c r="J122" i="3"/>
  <c r="R120" i="3"/>
  <c r="J120" i="3" s="1"/>
  <c r="R133" i="3"/>
  <c r="O133" i="3"/>
  <c r="O175" i="3"/>
  <c r="I175" i="3" s="1"/>
  <c r="O188" i="3"/>
  <c r="J199" i="3"/>
  <c r="R202" i="3"/>
  <c r="J202" i="3" s="1"/>
  <c r="O202" i="3"/>
  <c r="I210" i="3"/>
  <c r="O264" i="3"/>
  <c r="I264" i="3" s="1"/>
  <c r="R266" i="3"/>
  <c r="R264" i="3" s="1"/>
  <c r="J264" i="3" s="1"/>
  <c r="R285" i="3"/>
  <c r="J285" i="3" s="1"/>
  <c r="R288" i="3"/>
  <c r="J288" i="3" s="1"/>
  <c r="I342" i="3"/>
  <c r="R384" i="3"/>
  <c r="J384" i="3" s="1"/>
  <c r="R486" i="3"/>
  <c r="J486" i="3" s="1"/>
  <c r="O486" i="3"/>
  <c r="I486" i="3" s="1"/>
  <c r="O120" i="3"/>
  <c r="I120" i="3" s="1"/>
  <c r="J144" i="3"/>
  <c r="R142" i="3"/>
  <c r="J142" i="3" s="1"/>
  <c r="R179" i="3"/>
  <c r="J179" i="3" s="1"/>
  <c r="O179" i="3"/>
  <c r="I179" i="3" s="1"/>
  <c r="R231" i="3"/>
  <c r="J231" i="3" s="1"/>
  <c r="R375" i="3"/>
  <c r="O375" i="3"/>
  <c r="R408" i="3"/>
  <c r="O408" i="3"/>
  <c r="O573" i="3"/>
  <c r="R573" i="3"/>
  <c r="J642" i="3"/>
  <c r="R637" i="3"/>
  <c r="J637" i="3" s="1"/>
  <c r="R638" i="3"/>
  <c r="J638" i="3" s="1"/>
  <c r="O37" i="3"/>
  <c r="I37" i="3" s="1"/>
  <c r="O79" i="3"/>
  <c r="I79" i="3" s="1"/>
  <c r="O90" i="3"/>
  <c r="R186" i="3"/>
  <c r="J186" i="3" s="1"/>
  <c r="J210" i="3"/>
  <c r="R208" i="3"/>
  <c r="J208" i="3" s="1"/>
  <c r="O212" i="3"/>
  <c r="I212" i="3" s="1"/>
  <c r="R221" i="3"/>
  <c r="O221" i="3"/>
  <c r="O243" i="3"/>
  <c r="R278" i="3"/>
  <c r="J278" i="3" s="1"/>
  <c r="O278" i="3"/>
  <c r="I278" i="3" s="1"/>
  <c r="O310" i="3"/>
  <c r="O334" i="3"/>
  <c r="R334" i="3"/>
  <c r="J334" i="3" s="1"/>
  <c r="O396" i="3"/>
  <c r="I396" i="3" s="1"/>
  <c r="I453" i="3"/>
  <c r="O497" i="3"/>
  <c r="I497" i="3" s="1"/>
  <c r="R497" i="3"/>
  <c r="O520" i="3"/>
  <c r="I520" i="3" s="1"/>
  <c r="R520" i="3"/>
  <c r="J520" i="3" s="1"/>
  <c r="O14" i="3"/>
  <c r="I14" i="3" s="1"/>
  <c r="O56" i="3"/>
  <c r="R65" i="3"/>
  <c r="J65" i="3" s="1"/>
  <c r="O101" i="3"/>
  <c r="I101" i="3" s="1"/>
  <c r="J276" i="3"/>
  <c r="R275" i="3"/>
  <c r="J275" i="3" s="1"/>
  <c r="J419" i="3"/>
  <c r="R417" i="3"/>
  <c r="J417" i="3" s="1"/>
  <c r="R418" i="3"/>
  <c r="J418" i="3" s="1"/>
  <c r="I421" i="3"/>
  <c r="O417" i="3"/>
  <c r="I417" i="3" s="1"/>
  <c r="I430" i="3"/>
  <c r="O429" i="3"/>
  <c r="I429" i="3" s="1"/>
  <c r="I496" i="3"/>
  <c r="O494" i="3"/>
  <c r="I494" i="3" s="1"/>
  <c r="O495" i="3"/>
  <c r="I495" i="3" s="1"/>
  <c r="R532" i="3"/>
  <c r="J532" i="3" s="1"/>
  <c r="O532" i="3"/>
  <c r="I532" i="3" s="1"/>
  <c r="O538" i="3"/>
  <c r="I538" i="3" s="1"/>
  <c r="O584" i="3"/>
  <c r="J474" i="3"/>
  <c r="R472" i="3"/>
  <c r="J472" i="3" s="1"/>
  <c r="R473" i="3"/>
  <c r="J473" i="3" s="1"/>
  <c r="J496" i="3"/>
  <c r="R495" i="3"/>
  <c r="J495" i="3" s="1"/>
  <c r="R509" i="3"/>
  <c r="J509" i="3" s="1"/>
  <c r="O509" i="3"/>
  <c r="I509" i="3" s="1"/>
  <c r="R519" i="3"/>
  <c r="J519" i="3" s="1"/>
  <c r="O519" i="3"/>
  <c r="I519" i="3" s="1"/>
  <c r="R565" i="3"/>
  <c r="J565" i="3" s="1"/>
  <c r="O565" i="3"/>
  <c r="I565" i="3" s="1"/>
  <c r="R582" i="3"/>
  <c r="J582" i="3" s="1"/>
  <c r="R583" i="3"/>
  <c r="J583" i="3" s="1"/>
  <c r="R606" i="3"/>
  <c r="O606" i="3"/>
  <c r="R616" i="3"/>
  <c r="J616" i="3" s="1"/>
  <c r="J617" i="3"/>
  <c r="R615" i="3"/>
  <c r="J615" i="3" s="1"/>
  <c r="O627" i="3"/>
  <c r="I627" i="3" s="1"/>
  <c r="O626" i="3"/>
  <c r="I626" i="3" s="1"/>
  <c r="I628" i="3"/>
  <c r="O747" i="3"/>
  <c r="I747" i="3" s="1"/>
  <c r="I872" i="3"/>
  <c r="O869" i="3"/>
  <c r="I869" i="3" s="1"/>
  <c r="O300" i="3"/>
  <c r="I300" i="3" s="1"/>
  <c r="R311" i="3"/>
  <c r="J311" i="3" s="1"/>
  <c r="R320" i="3"/>
  <c r="O320" i="3"/>
  <c r="J331" i="3"/>
  <c r="R329" i="3"/>
  <c r="J329" i="3" s="1"/>
  <c r="J342" i="3"/>
  <c r="R340" i="3"/>
  <c r="J340" i="3" s="1"/>
  <c r="R389" i="3"/>
  <c r="J389" i="3" s="1"/>
  <c r="O389" i="3"/>
  <c r="I389" i="3" s="1"/>
  <c r="O411" i="3"/>
  <c r="I411" i="3" s="1"/>
  <c r="R431" i="3"/>
  <c r="J431" i="3" s="1"/>
  <c r="O431" i="3"/>
  <c r="I431" i="3" s="1"/>
  <c r="O454" i="3"/>
  <c r="I454" i="3" s="1"/>
  <c r="I474" i="3"/>
  <c r="O473" i="3"/>
  <c r="I473" i="3" s="1"/>
  <c r="O506" i="3"/>
  <c r="I506" i="3" s="1"/>
  <c r="J595" i="3"/>
  <c r="R675" i="3"/>
  <c r="J675" i="3" s="1"/>
  <c r="O675" i="3"/>
  <c r="I675" i="3" s="1"/>
  <c r="J727" i="3"/>
  <c r="O439" i="3"/>
  <c r="I439" i="3" s="1"/>
  <c r="J452" i="3"/>
  <c r="R450" i="3"/>
  <c r="J450" i="3" s="1"/>
  <c r="R466" i="3"/>
  <c r="J466" i="3" s="1"/>
  <c r="O466" i="3"/>
  <c r="I466" i="3" s="1"/>
  <c r="J507" i="3"/>
  <c r="J529" i="3"/>
  <c r="R607" i="3"/>
  <c r="J607" i="3" s="1"/>
  <c r="O607" i="3"/>
  <c r="I607" i="3" s="1"/>
  <c r="J672" i="3"/>
  <c r="O686" i="3"/>
  <c r="I686" i="3" s="1"/>
  <c r="R686" i="3"/>
  <c r="O539" i="3"/>
  <c r="I539" i="3" s="1"/>
  <c r="R543" i="3"/>
  <c r="J543" i="3" s="1"/>
  <c r="R531" i="3"/>
  <c r="J531" i="3" s="1"/>
  <c r="O531" i="3"/>
  <c r="O528" i="3" s="1"/>
  <c r="I528" i="3" s="1"/>
  <c r="O562" i="3"/>
  <c r="R562" i="3"/>
  <c r="R596" i="3"/>
  <c r="R594" i="3" s="1"/>
  <c r="J594" i="3" s="1"/>
  <c r="O596" i="3"/>
  <c r="R673" i="3"/>
  <c r="J673" i="3" s="1"/>
  <c r="O673" i="3"/>
  <c r="I673" i="3" s="1"/>
  <c r="O705" i="3"/>
  <c r="R705" i="3"/>
  <c r="J430" i="3"/>
  <c r="R463" i="3"/>
  <c r="O463" i="3"/>
  <c r="R508" i="3"/>
  <c r="O508" i="3"/>
  <c r="R517" i="3"/>
  <c r="J517" i="3" s="1"/>
  <c r="J518" i="3"/>
  <c r="R538" i="3"/>
  <c r="J538" i="3" s="1"/>
  <c r="R717" i="3"/>
  <c r="J717" i="3" s="1"/>
  <c r="O717" i="3"/>
  <c r="I717" i="3" s="1"/>
  <c r="R818" i="3"/>
  <c r="J818" i="3" s="1"/>
  <c r="O818" i="3"/>
  <c r="I818" i="3" s="1"/>
  <c r="R444" i="3"/>
  <c r="J444" i="3" s="1"/>
  <c r="O444" i="3"/>
  <c r="I444" i="3" s="1"/>
  <c r="R574" i="3"/>
  <c r="J574" i="3" s="1"/>
  <c r="O574" i="3"/>
  <c r="I574" i="3" s="1"/>
  <c r="O615" i="3"/>
  <c r="I615" i="3" s="1"/>
  <c r="O616" i="3"/>
  <c r="I616" i="3" s="1"/>
  <c r="R650" i="3"/>
  <c r="O650" i="3"/>
  <c r="J771" i="3"/>
  <c r="J804" i="3"/>
  <c r="O440" i="3"/>
  <c r="I440" i="3" s="1"/>
  <c r="R551" i="3"/>
  <c r="O551" i="3"/>
  <c r="I639" i="3"/>
  <c r="O637" i="3"/>
  <c r="I637" i="3" s="1"/>
  <c r="O638" i="3"/>
  <c r="I638" i="3" s="1"/>
  <c r="R627" i="3"/>
  <c r="J627" i="3" s="1"/>
  <c r="O651" i="3"/>
  <c r="I651" i="3" s="1"/>
  <c r="O672" i="3"/>
  <c r="R740" i="3"/>
  <c r="O740" i="3"/>
  <c r="O892" i="3"/>
  <c r="R892" i="3"/>
  <c r="O682" i="3"/>
  <c r="I682" i="3" s="1"/>
  <c r="R716" i="3"/>
  <c r="O730" i="3"/>
  <c r="I730" i="3" s="1"/>
  <c r="R730" i="3"/>
  <c r="J730" i="3" s="1"/>
  <c r="R737" i="3"/>
  <c r="J737" i="3" s="1"/>
  <c r="O769" i="3"/>
  <c r="I769" i="3" s="1"/>
  <c r="O796" i="3"/>
  <c r="I796" i="3" s="1"/>
  <c r="R913" i="3"/>
  <c r="J913" i="3" s="1"/>
  <c r="J914" i="3"/>
  <c r="I716" i="3"/>
  <c r="O714" i="3"/>
  <c r="I714" i="3" s="1"/>
  <c r="O783" i="3"/>
  <c r="I783" i="3" s="1"/>
  <c r="R783" i="3"/>
  <c r="O661" i="3"/>
  <c r="R661" i="3"/>
  <c r="R694" i="3"/>
  <c r="O694" i="3"/>
  <c r="O751" i="3"/>
  <c r="I751" i="3" s="1"/>
  <c r="R751" i="3"/>
  <c r="J751" i="3" s="1"/>
  <c r="R758" i="3"/>
  <c r="J758" i="3" s="1"/>
  <c r="R903" i="3"/>
  <c r="O903" i="3"/>
  <c r="I991" i="3"/>
  <c r="I727" i="3"/>
  <c r="O725" i="3"/>
  <c r="I725" i="3" s="1"/>
  <c r="O726" i="3"/>
  <c r="I726" i="3" s="1"/>
  <c r="O748" i="3"/>
  <c r="I748" i="3" s="1"/>
  <c r="I749" i="3"/>
  <c r="R838" i="3"/>
  <c r="J838" i="3" s="1"/>
  <c r="O838" i="3"/>
  <c r="I838" i="3" s="1"/>
  <c r="I683" i="3"/>
  <c r="O681" i="3"/>
  <c r="I681" i="3" s="1"/>
  <c r="I815" i="3"/>
  <c r="R850" i="3"/>
  <c r="J850" i="3" s="1"/>
  <c r="J860" i="3"/>
  <c r="O924" i="3"/>
  <c r="I924" i="3" s="1"/>
  <c r="R969" i="3"/>
  <c r="O969" i="3"/>
  <c r="I805" i="3"/>
  <c r="R837" i="3"/>
  <c r="O837" i="3"/>
  <c r="O848" i="3"/>
  <c r="R848" i="3"/>
  <c r="J871" i="3"/>
  <c r="R869" i="3"/>
  <c r="J869" i="3" s="1"/>
  <c r="O959" i="3"/>
  <c r="I959" i="3" s="1"/>
  <c r="R959" i="3"/>
  <c r="R957" i="3" s="1"/>
  <c r="J957" i="3" s="1"/>
  <c r="I1025" i="3"/>
  <c r="O1022" i="3"/>
  <c r="I1022" i="3" s="1"/>
  <c r="J628" i="3"/>
  <c r="R626" i="3"/>
  <c r="J626" i="3" s="1"/>
  <c r="R774" i="3"/>
  <c r="J774" i="3" s="1"/>
  <c r="O774" i="3"/>
  <c r="I774" i="3" s="1"/>
  <c r="R795" i="3"/>
  <c r="J795" i="3" s="1"/>
  <c r="O795" i="3"/>
  <c r="I795" i="3" s="1"/>
  <c r="O803" i="3"/>
  <c r="I803" i="3" s="1"/>
  <c r="O827" i="3"/>
  <c r="R827" i="3"/>
  <c r="R881" i="3"/>
  <c r="O881" i="3"/>
  <c r="J936" i="3"/>
  <c r="O980" i="3"/>
  <c r="R980" i="3"/>
  <c r="R1001" i="3"/>
  <c r="J1001" i="3" s="1"/>
  <c r="R1044" i="3"/>
  <c r="J1044" i="3" s="1"/>
  <c r="O938" i="3"/>
  <c r="R938" i="3"/>
  <c r="J938" i="3" s="1"/>
  <c r="O972" i="3"/>
  <c r="I972" i="3" s="1"/>
  <c r="R1015" i="3"/>
  <c r="O1015" i="3"/>
  <c r="I1015" i="3" s="1"/>
  <c r="R1038" i="3"/>
  <c r="J1038" i="3" s="1"/>
  <c r="O1038" i="3"/>
  <c r="I1038" i="3" s="1"/>
  <c r="R1057" i="3"/>
  <c r="O1057" i="3"/>
  <c r="I947" i="3"/>
  <c r="O1003" i="3"/>
  <c r="R1003" i="3"/>
  <c r="J1003" i="3" s="1"/>
  <c r="R759" i="3"/>
  <c r="J759" i="3" s="1"/>
  <c r="O806" i="3"/>
  <c r="I806" i="3" s="1"/>
  <c r="R806" i="3"/>
  <c r="J806" i="3" s="1"/>
  <c r="R839" i="3"/>
  <c r="J839" i="3" s="1"/>
  <c r="O839" i="3"/>
  <c r="I839" i="3" s="1"/>
  <c r="R862" i="3"/>
  <c r="J862" i="3" s="1"/>
  <c r="O862" i="3"/>
  <c r="I862" i="3" s="1"/>
  <c r="R906" i="3"/>
  <c r="J906" i="3" s="1"/>
  <c r="O906" i="3"/>
  <c r="I906" i="3" s="1"/>
  <c r="I958" i="3"/>
  <c r="O956" i="3"/>
  <c r="I956" i="3" s="1"/>
  <c r="J991" i="3"/>
  <c r="R990" i="3"/>
  <c r="J990" i="3" s="1"/>
  <c r="R1023" i="3"/>
  <c r="J1023" i="3" s="1"/>
  <c r="J1024" i="3"/>
  <c r="R1045" i="3"/>
  <c r="J1045" i="3" s="1"/>
  <c r="O770" i="3"/>
  <c r="I770" i="3" s="1"/>
  <c r="I782" i="3"/>
  <c r="O780" i="3"/>
  <c r="I780" i="3" s="1"/>
  <c r="R816" i="3"/>
  <c r="J816" i="3" s="1"/>
  <c r="O816" i="3"/>
  <c r="I816" i="3" s="1"/>
  <c r="R927" i="3"/>
  <c r="O927" i="3"/>
  <c r="I927" i="3" s="1"/>
  <c r="O935" i="3"/>
  <c r="I935" i="3" s="1"/>
  <c r="J947" i="3"/>
  <c r="R945" i="3"/>
  <c r="J945" i="3" s="1"/>
  <c r="I1002" i="3"/>
  <c r="O1000" i="3"/>
  <c r="I1000" i="3" s="1"/>
  <c r="R793" i="3"/>
  <c r="O793" i="3"/>
  <c r="J815" i="3"/>
  <c r="R813" i="3"/>
  <c r="J813" i="3" s="1"/>
  <c r="I826" i="3"/>
  <c r="O824" i="3"/>
  <c r="I824" i="3" s="1"/>
  <c r="I870" i="3"/>
  <c r="O868" i="3"/>
  <c r="I868" i="3" s="1"/>
  <c r="R904" i="3"/>
  <c r="J904" i="3" s="1"/>
  <c r="O904" i="3"/>
  <c r="I904" i="3" s="1"/>
  <c r="O1034" i="3"/>
  <c r="I1034" i="3" s="1"/>
  <c r="J859" i="3"/>
  <c r="R946" i="3"/>
  <c r="J946" i="3" s="1"/>
  <c r="I914" i="3"/>
  <c r="O912" i="3"/>
  <c r="I912" i="3" s="1"/>
  <c r="R950" i="3"/>
  <c r="J950" i="3" s="1"/>
  <c r="O950" i="3"/>
  <c r="I950" i="3" s="1"/>
  <c r="R992" i="3"/>
  <c r="J992" i="3" s="1"/>
  <c r="O992" i="3"/>
  <c r="I992" i="3" s="1"/>
  <c r="O1023" i="3"/>
  <c r="I1023" i="3" s="1"/>
  <c r="O1044" i="3"/>
  <c r="I1044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 s="1"/>
  <c r="J1047" i="2"/>
  <c r="H1047" i="2"/>
  <c r="S1046" i="2"/>
  <c r="R1046" i="2" s="1"/>
  <c r="O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J1036" i="2" s="1"/>
  <c r="O1036" i="2"/>
  <c r="I1036" i="2" s="1"/>
  <c r="H1036" i="2"/>
  <c r="S1035" i="2"/>
  <c r="R1035" i="2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 s="1"/>
  <c r="J1027" i="2" s="1"/>
  <c r="O1027" i="2"/>
  <c r="I1027" i="2" s="1"/>
  <c r="H1027" i="2"/>
  <c r="S1026" i="2"/>
  <c r="R1026" i="2" s="1"/>
  <c r="J1026" i="2" s="1"/>
  <c r="H1026" i="2"/>
  <c r="S1025" i="2"/>
  <c r="R1025" i="2"/>
  <c r="J1025" i="2" s="1"/>
  <c r="O1025" i="2"/>
  <c r="I1025" i="2" s="1"/>
  <c r="H1025" i="2"/>
  <c r="S1024" i="2"/>
  <c r="R1024" i="2" s="1"/>
  <c r="J1024" i="2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 s="1"/>
  <c r="J1005" i="2" s="1"/>
  <c r="H1005" i="2"/>
  <c r="S1004" i="2"/>
  <c r="R1004" i="2" s="1"/>
  <c r="J1004" i="2" s="1"/>
  <c r="O1004" i="2"/>
  <c r="I1004" i="2" s="1"/>
  <c r="H1004" i="2"/>
  <c r="S1003" i="2"/>
  <c r="R1003" i="2" s="1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R982" i="2" s="1"/>
  <c r="J982" i="2" s="1"/>
  <c r="H982" i="2"/>
  <c r="S981" i="2"/>
  <c r="R981" i="2" s="1"/>
  <c r="J981" i="2" s="1"/>
  <c r="O981" i="2"/>
  <c r="I981" i="2" s="1"/>
  <c r="H981" i="2"/>
  <c r="S980" i="2"/>
  <c r="R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/>
  <c r="J970" i="2" s="1"/>
  <c r="O970" i="2"/>
  <c r="I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 s="1"/>
  <c r="J961" i="2" s="1"/>
  <c r="H961" i="2"/>
  <c r="S960" i="2"/>
  <c r="R960" i="2"/>
  <c r="J960" i="2" s="1"/>
  <c r="O960" i="2"/>
  <c r="I960" i="2" s="1"/>
  <c r="H960" i="2"/>
  <c r="S959" i="2"/>
  <c r="R959" i="2" s="1"/>
  <c r="J959" i="2"/>
  <c r="H959" i="2"/>
  <c r="S958" i="2"/>
  <c r="R958" i="2" s="1"/>
  <c r="O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H949" i="2"/>
  <c r="S948" i="2"/>
  <c r="R948" i="2" s="1"/>
  <c r="J948" i="2" s="1"/>
  <c r="O948" i="2"/>
  <c r="I948" i="2" s="1"/>
  <c r="H948" i="2"/>
  <c r="S947" i="2"/>
  <c r="R947" i="2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 s="1"/>
  <c r="J939" i="2" s="1"/>
  <c r="O939" i="2"/>
  <c r="I939" i="2" s="1"/>
  <c r="H939" i="2"/>
  <c r="S938" i="2"/>
  <c r="R938" i="2" s="1"/>
  <c r="J938" i="2" s="1"/>
  <c r="H938" i="2"/>
  <c r="S937" i="2"/>
  <c r="R937" i="2"/>
  <c r="J937" i="2" s="1"/>
  <c r="O937" i="2"/>
  <c r="I937" i="2" s="1"/>
  <c r="H937" i="2"/>
  <c r="S936" i="2"/>
  <c r="R936" i="2" s="1"/>
  <c r="J936" i="2"/>
  <c r="H936" i="2"/>
  <c r="H935" i="2"/>
  <c r="R934" i="2"/>
  <c r="J934" i="2" s="1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R927" i="2" s="1"/>
  <c r="J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H917" i="2"/>
  <c r="S916" i="2"/>
  <c r="R916" i="2" s="1"/>
  <c r="J916" i="2" s="1"/>
  <c r="O916" i="2"/>
  <c r="I916" i="2" s="1"/>
  <c r="H916" i="2"/>
  <c r="S915" i="2"/>
  <c r="H915" i="2"/>
  <c r="S914" i="2"/>
  <c r="R914" i="2"/>
  <c r="O914" i="2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 s="1"/>
  <c r="H906" i="2"/>
  <c r="S905" i="2"/>
  <c r="R905" i="2"/>
  <c r="J905" i="2" s="1"/>
  <c r="O905" i="2"/>
  <c r="I905" i="2"/>
  <c r="H905" i="2"/>
  <c r="S904" i="2"/>
  <c r="R904" i="2" s="1"/>
  <c r="J904" i="2" s="1"/>
  <c r="H904" i="2"/>
  <c r="S903" i="2"/>
  <c r="O903" i="2" s="1"/>
  <c r="R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H894" i="2"/>
  <c r="S893" i="2"/>
  <c r="R893" i="2" s="1"/>
  <c r="J893" i="2" s="1"/>
  <c r="O893" i="2"/>
  <c r="I893" i="2" s="1"/>
  <c r="H893" i="2"/>
  <c r="S892" i="2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O884" i="2" s="1"/>
  <c r="I884" i="2" s="1"/>
  <c r="H884" i="2"/>
  <c r="S883" i="2"/>
  <c r="R883" i="2" s="1"/>
  <c r="J883" i="2" s="1"/>
  <c r="O883" i="2"/>
  <c r="I883" i="2" s="1"/>
  <c r="H883" i="2"/>
  <c r="S882" i="2"/>
  <c r="R882" i="2"/>
  <c r="J882" i="2" s="1"/>
  <c r="O882" i="2"/>
  <c r="I882" i="2"/>
  <c r="H882" i="2"/>
  <c r="S881" i="2"/>
  <c r="R881" i="2" s="1"/>
  <c r="J881" i="2" s="1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H873" i="2"/>
  <c r="S872" i="2"/>
  <c r="R872" i="2"/>
  <c r="J872" i="2" s="1"/>
  <c r="O872" i="2"/>
  <c r="I872" i="2" s="1"/>
  <c r="H872" i="2"/>
  <c r="S871" i="2"/>
  <c r="H871" i="2"/>
  <c r="S870" i="2"/>
  <c r="R870" i="2" s="1"/>
  <c r="O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J862" i="2"/>
  <c r="H862" i="2"/>
  <c r="S861" i="2"/>
  <c r="O861" i="2" s="1"/>
  <c r="I861" i="2" s="1"/>
  <c r="R861" i="2"/>
  <c r="J861" i="2" s="1"/>
  <c r="H861" i="2"/>
  <c r="S860" i="2"/>
  <c r="R860" i="2" s="1"/>
  <c r="J860" i="2" s="1"/>
  <c r="O860" i="2"/>
  <c r="I860" i="2" s="1"/>
  <c r="H860" i="2"/>
  <c r="S859" i="2"/>
  <c r="R859" i="2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 s="1"/>
  <c r="J851" i="2" s="1"/>
  <c r="O851" i="2"/>
  <c r="I851" i="2" s="1"/>
  <c r="H851" i="2"/>
  <c r="S850" i="2"/>
  <c r="H850" i="2"/>
  <c r="S849" i="2"/>
  <c r="R849" i="2"/>
  <c r="J849" i="2" s="1"/>
  <c r="O849" i="2"/>
  <c r="I849" i="2" s="1"/>
  <c r="H849" i="2"/>
  <c r="S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/>
  <c r="H840" i="2"/>
  <c r="S839" i="2"/>
  <c r="R839" i="2" s="1"/>
  <c r="J839" i="2" s="1"/>
  <c r="H839" i="2"/>
  <c r="S838" i="2"/>
  <c r="O838" i="2" s="1"/>
  <c r="I838" i="2" s="1"/>
  <c r="H838" i="2"/>
  <c r="S837" i="2"/>
  <c r="R837" i="2" s="1"/>
  <c r="O837" i="2"/>
  <c r="J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H829" i="2"/>
  <c r="S828" i="2"/>
  <c r="R828" i="2" s="1"/>
  <c r="J828" i="2" s="1"/>
  <c r="O828" i="2"/>
  <c r="I828" i="2" s="1"/>
  <c r="H828" i="2"/>
  <c r="S827" i="2"/>
  <c r="H827" i="2"/>
  <c r="S826" i="2"/>
  <c r="R826" i="2"/>
  <c r="O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 s="1"/>
  <c r="O818" i="2"/>
  <c r="I818" i="2" s="1"/>
  <c r="H818" i="2"/>
  <c r="S817" i="2"/>
  <c r="R817" i="2"/>
  <c r="J817" i="2" s="1"/>
  <c r="O817" i="2"/>
  <c r="I817" i="2"/>
  <c r="H817" i="2"/>
  <c r="S816" i="2"/>
  <c r="R816" i="2" s="1"/>
  <c r="J816" i="2" s="1"/>
  <c r="H816" i="2"/>
  <c r="S815" i="2"/>
  <c r="O815" i="2" s="1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H806" i="2"/>
  <c r="S805" i="2"/>
  <c r="R805" i="2"/>
  <c r="O805" i="2"/>
  <c r="I805" i="2" s="1"/>
  <c r="J805" i="2"/>
  <c r="H805" i="2"/>
  <c r="S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O796" i="2" s="1"/>
  <c r="I796" i="2" s="1"/>
  <c r="R796" i="2"/>
  <c r="J796" i="2" s="1"/>
  <c r="H796" i="2"/>
  <c r="S795" i="2"/>
  <c r="R795" i="2" s="1"/>
  <c r="O795" i="2"/>
  <c r="I795" i="2" s="1"/>
  <c r="J795" i="2"/>
  <c r="H795" i="2"/>
  <c r="S794" i="2"/>
  <c r="R794" i="2"/>
  <c r="J794" i="2" s="1"/>
  <c r="O794" i="2"/>
  <c r="I794" i="2"/>
  <c r="H794" i="2"/>
  <c r="S793" i="2"/>
  <c r="R793" i="2" s="1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H785" i="2"/>
  <c r="S784" i="2"/>
  <c r="R784" i="2"/>
  <c r="J784" i="2" s="1"/>
  <c r="O784" i="2"/>
  <c r="I784" i="2" s="1"/>
  <c r="H784" i="2"/>
  <c r="S783" i="2"/>
  <c r="H783" i="2"/>
  <c r="S782" i="2"/>
  <c r="R782" i="2" s="1"/>
  <c r="O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R773" i="2" s="1"/>
  <c r="O773" i="2"/>
  <c r="I773" i="2" s="1"/>
  <c r="H773" i="2"/>
  <c r="S772" i="2"/>
  <c r="R772" i="2" s="1"/>
  <c r="O772" i="2"/>
  <c r="I772" i="2" s="1"/>
  <c r="J772" i="2"/>
  <c r="H772" i="2"/>
  <c r="S771" i="2"/>
  <c r="R771" i="2"/>
  <c r="O771" i="2"/>
  <c r="I771" i="2" s="1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O763" i="2"/>
  <c r="I763" i="2" s="1"/>
  <c r="J763" i="2"/>
  <c r="H763" i="2"/>
  <c r="S762" i="2"/>
  <c r="O762" i="2" s="1"/>
  <c r="R762" i="2"/>
  <c r="J762" i="2" s="1"/>
  <c r="I762" i="2"/>
  <c r="H762" i="2"/>
  <c r="S761" i="2"/>
  <c r="R761" i="2"/>
  <c r="J761" i="2" s="1"/>
  <c r="O761" i="2"/>
  <c r="I761" i="2" s="1"/>
  <c r="H761" i="2"/>
  <c r="S760" i="2"/>
  <c r="O760" i="2" s="1"/>
  <c r="R760" i="2"/>
  <c r="R759" i="2" s="1"/>
  <c r="J759" i="2" s="1"/>
  <c r="I760" i="2"/>
  <c r="H760" i="2"/>
  <c r="H759" i="2"/>
  <c r="O758" i="2"/>
  <c r="I758" i="2" s="1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H752" i="2"/>
  <c r="S751" i="2"/>
  <c r="R751" i="2" s="1"/>
  <c r="J751" i="2" s="1"/>
  <c r="O751" i="2"/>
  <c r="I751" i="2" s="1"/>
  <c r="H751" i="2"/>
  <c r="S750" i="2"/>
  <c r="R750" i="2"/>
  <c r="J750" i="2" s="1"/>
  <c r="O750" i="2"/>
  <c r="I750" i="2"/>
  <c r="H750" i="2"/>
  <c r="S749" i="2"/>
  <c r="R749" i="2" s="1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 s="1"/>
  <c r="J741" i="2" s="1"/>
  <c r="H741" i="2"/>
  <c r="S740" i="2"/>
  <c r="R740" i="2"/>
  <c r="J740" i="2" s="1"/>
  <c r="O740" i="2"/>
  <c r="I740" i="2" s="1"/>
  <c r="H740" i="2"/>
  <c r="S739" i="2"/>
  <c r="O739" i="2" s="1"/>
  <c r="R739" i="2"/>
  <c r="J739" i="2"/>
  <c r="H739" i="2"/>
  <c r="S738" i="2"/>
  <c r="R738" i="2" s="1"/>
  <c r="O738" i="2"/>
  <c r="I738" i="2" s="1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 s="1"/>
  <c r="J730" i="2" s="1"/>
  <c r="H730" i="2"/>
  <c r="S729" i="2"/>
  <c r="H729" i="2"/>
  <c r="S728" i="2"/>
  <c r="R728" i="2" s="1"/>
  <c r="O728" i="2"/>
  <c r="I728" i="2" s="1"/>
  <c r="H728" i="2"/>
  <c r="S727" i="2"/>
  <c r="R727" i="2"/>
  <c r="J727" i="2" s="1"/>
  <c r="O727" i="2"/>
  <c r="I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 s="1"/>
  <c r="J719" i="2" s="1"/>
  <c r="O719" i="2"/>
  <c r="I719" i="2" s="1"/>
  <c r="H719" i="2"/>
  <c r="S718" i="2"/>
  <c r="R718" i="2" s="1"/>
  <c r="J718" i="2" s="1"/>
  <c r="H718" i="2"/>
  <c r="S717" i="2"/>
  <c r="R717" i="2"/>
  <c r="J717" i="2" s="1"/>
  <c r="O717" i="2"/>
  <c r="I717" i="2" s="1"/>
  <c r="H717" i="2"/>
  <c r="S716" i="2"/>
  <c r="O716" i="2" s="1"/>
  <c r="R716" i="2"/>
  <c r="J716" i="2"/>
  <c r="H716" i="2"/>
  <c r="H715" i="2"/>
  <c r="R714" i="2"/>
  <c r="J714" i="2" s="1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/>
  <c r="J708" i="2" s="1"/>
  <c r="O708" i="2"/>
  <c r="I708" i="2"/>
  <c r="H708" i="2"/>
  <c r="S707" i="2"/>
  <c r="R707" i="2" s="1"/>
  <c r="J707" i="2" s="1"/>
  <c r="H707" i="2"/>
  <c r="S706" i="2"/>
  <c r="H706" i="2"/>
  <c r="S705" i="2"/>
  <c r="R705" i="2" s="1"/>
  <c r="O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O697" i="2" s="1"/>
  <c r="I697" i="2" s="1"/>
  <c r="R697" i="2"/>
  <c r="J697" i="2"/>
  <c r="H697" i="2"/>
  <c r="S696" i="2"/>
  <c r="R696" i="2" s="1"/>
  <c r="J696" i="2" s="1"/>
  <c r="O696" i="2"/>
  <c r="I696" i="2" s="1"/>
  <c r="H696" i="2"/>
  <c r="S695" i="2"/>
  <c r="R695" i="2" s="1"/>
  <c r="J695" i="2" s="1"/>
  <c r="H695" i="2"/>
  <c r="S694" i="2"/>
  <c r="R694" i="2"/>
  <c r="O694" i="2"/>
  <c r="I694" i="2" s="1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 s="1"/>
  <c r="J686" i="2" s="1"/>
  <c r="O686" i="2"/>
  <c r="I686" i="2" s="1"/>
  <c r="H686" i="2"/>
  <c r="S685" i="2"/>
  <c r="R685" i="2"/>
  <c r="J685" i="2" s="1"/>
  <c r="O685" i="2"/>
  <c r="I685" i="2"/>
  <c r="H685" i="2"/>
  <c r="S684" i="2"/>
  <c r="R684" i="2" s="1"/>
  <c r="J684" i="2" s="1"/>
  <c r="H684" i="2"/>
  <c r="S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/>
  <c r="J675" i="2" s="1"/>
  <c r="O675" i="2"/>
  <c r="I675" i="2" s="1"/>
  <c r="H675" i="2"/>
  <c r="S674" i="2"/>
  <c r="O674" i="2" s="1"/>
  <c r="I674" i="2" s="1"/>
  <c r="R674" i="2"/>
  <c r="J674" i="2"/>
  <c r="H674" i="2"/>
  <c r="S673" i="2"/>
  <c r="R673" i="2" s="1"/>
  <c r="J673" i="2" s="1"/>
  <c r="O673" i="2"/>
  <c r="I673" i="2" s="1"/>
  <c r="H673" i="2"/>
  <c r="S672" i="2"/>
  <c r="R672" i="2" s="1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H664" i="2"/>
  <c r="S663" i="2"/>
  <c r="R663" i="2" s="1"/>
  <c r="J663" i="2" s="1"/>
  <c r="O663" i="2"/>
  <c r="I663" i="2" s="1"/>
  <c r="H663" i="2"/>
  <c r="S662" i="2"/>
  <c r="R662" i="2"/>
  <c r="J662" i="2" s="1"/>
  <c r="O662" i="2"/>
  <c r="I662" i="2"/>
  <c r="H662" i="2"/>
  <c r="S661" i="2"/>
  <c r="R661" i="2" s="1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 s="1"/>
  <c r="J653" i="2" s="1"/>
  <c r="H653" i="2"/>
  <c r="S652" i="2"/>
  <c r="R652" i="2"/>
  <c r="J652" i="2" s="1"/>
  <c r="O652" i="2"/>
  <c r="I652" i="2" s="1"/>
  <c r="H652" i="2"/>
  <c r="S651" i="2"/>
  <c r="O651" i="2" s="1"/>
  <c r="I651" i="2" s="1"/>
  <c r="R651" i="2"/>
  <c r="J651" i="2"/>
  <c r="H651" i="2"/>
  <c r="S650" i="2"/>
  <c r="R650" i="2" s="1"/>
  <c r="O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 s="1"/>
  <c r="J642" i="2" s="1"/>
  <c r="H642" i="2"/>
  <c r="S641" i="2"/>
  <c r="H641" i="2"/>
  <c r="S640" i="2"/>
  <c r="R640" i="2" s="1"/>
  <c r="J640" i="2" s="1"/>
  <c r="O640" i="2"/>
  <c r="I640" i="2" s="1"/>
  <c r="H640" i="2"/>
  <c r="S639" i="2"/>
  <c r="R639" i="2"/>
  <c r="O639" i="2"/>
  <c r="I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/>
  <c r="O631" i="2"/>
  <c r="I631" i="2" s="1"/>
  <c r="J631" i="2"/>
  <c r="H631" i="2"/>
  <c r="S630" i="2"/>
  <c r="R630" i="2" s="1"/>
  <c r="J630" i="2" s="1"/>
  <c r="H630" i="2"/>
  <c r="S629" i="2"/>
  <c r="R629" i="2"/>
  <c r="J629" i="2" s="1"/>
  <c r="O629" i="2"/>
  <c r="I629" i="2" s="1"/>
  <c r="H629" i="2"/>
  <c r="S628" i="2"/>
  <c r="O628" i="2" s="1"/>
  <c r="R628" i="2"/>
  <c r="J628" i="2"/>
  <c r="H628" i="2"/>
  <c r="H627" i="2"/>
  <c r="R626" i="2"/>
  <c r="J626" i="2" s="1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 s="1"/>
  <c r="J620" i="2" s="1"/>
  <c r="O620" i="2"/>
  <c r="I620" i="2"/>
  <c r="H620" i="2"/>
  <c r="S619" i="2"/>
  <c r="R619" i="2" s="1"/>
  <c r="J619" i="2" s="1"/>
  <c r="O619" i="2"/>
  <c r="I619" i="2"/>
  <c r="H619" i="2"/>
  <c r="S618" i="2"/>
  <c r="H618" i="2"/>
  <c r="S617" i="2"/>
  <c r="R617" i="2" s="1"/>
  <c r="O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O609" i="2" s="1"/>
  <c r="I609" i="2" s="1"/>
  <c r="R609" i="2"/>
  <c r="J609" i="2"/>
  <c r="H609" i="2"/>
  <c r="S608" i="2"/>
  <c r="R608" i="2"/>
  <c r="O608" i="2"/>
  <c r="I608" i="2" s="1"/>
  <c r="J608" i="2"/>
  <c r="H608" i="2"/>
  <c r="S607" i="2"/>
  <c r="R607" i="2" s="1"/>
  <c r="J607" i="2" s="1"/>
  <c r="H607" i="2"/>
  <c r="S606" i="2"/>
  <c r="R606" i="2"/>
  <c r="O606" i="2"/>
  <c r="I606" i="2" s="1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 s="1"/>
  <c r="J598" i="2" s="1"/>
  <c r="O598" i="2"/>
  <c r="I598" i="2" s="1"/>
  <c r="H598" i="2"/>
  <c r="S597" i="2"/>
  <c r="R597" i="2" s="1"/>
  <c r="J597" i="2" s="1"/>
  <c r="O597" i="2"/>
  <c r="I597" i="2"/>
  <c r="H597" i="2"/>
  <c r="S596" i="2"/>
  <c r="R596" i="2"/>
  <c r="J596" i="2" s="1"/>
  <c r="O596" i="2"/>
  <c r="I596" i="2"/>
  <c r="H596" i="2"/>
  <c r="S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/>
  <c r="J587" i="2" s="1"/>
  <c r="O587" i="2"/>
  <c r="I587" i="2" s="1"/>
  <c r="H587" i="2"/>
  <c r="S586" i="2"/>
  <c r="O586" i="2" s="1"/>
  <c r="I586" i="2" s="1"/>
  <c r="R586" i="2"/>
  <c r="J586" i="2"/>
  <c r="H586" i="2"/>
  <c r="S585" i="2"/>
  <c r="R585" i="2" s="1"/>
  <c r="J585" i="2" s="1"/>
  <c r="O585" i="2"/>
  <c r="I585" i="2" s="1"/>
  <c r="H585" i="2"/>
  <c r="S584" i="2"/>
  <c r="R584" i="2" s="1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O576" i="2" s="1"/>
  <c r="I576" i="2" s="1"/>
  <c r="R576" i="2"/>
  <c r="J576" i="2" s="1"/>
  <c r="H576" i="2"/>
  <c r="S575" i="2"/>
  <c r="R575" i="2" s="1"/>
  <c r="J575" i="2" s="1"/>
  <c r="H575" i="2"/>
  <c r="S574" i="2"/>
  <c r="R574" i="2" s="1"/>
  <c r="J574" i="2" s="1"/>
  <c r="O574" i="2"/>
  <c r="I574" i="2"/>
  <c r="H574" i="2"/>
  <c r="S573" i="2"/>
  <c r="R573" i="2"/>
  <c r="J573" i="2" s="1"/>
  <c r="O573" i="2"/>
  <c r="I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H565" i="2"/>
  <c r="S564" i="2"/>
  <c r="R564" i="2"/>
  <c r="J564" i="2" s="1"/>
  <c r="O564" i="2"/>
  <c r="I564" i="2" s="1"/>
  <c r="H564" i="2"/>
  <c r="S563" i="2"/>
  <c r="O563" i="2" s="1"/>
  <c r="I563" i="2" s="1"/>
  <c r="R563" i="2"/>
  <c r="J563" i="2" s="1"/>
  <c r="H563" i="2"/>
  <c r="S562" i="2"/>
  <c r="R562" i="2" s="1"/>
  <c r="J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/>
  <c r="J554" i="2" s="1"/>
  <c r="O554" i="2"/>
  <c r="I554" i="2"/>
  <c r="H554" i="2"/>
  <c r="S553" i="2"/>
  <c r="O553" i="2" s="1"/>
  <c r="I553" i="2" s="1"/>
  <c r="R553" i="2"/>
  <c r="J553" i="2" s="1"/>
  <c r="H553" i="2"/>
  <c r="S552" i="2"/>
  <c r="R552" i="2" s="1"/>
  <c r="O552" i="2"/>
  <c r="I552" i="2" s="1"/>
  <c r="J552" i="2"/>
  <c r="H552" i="2"/>
  <c r="S551" i="2"/>
  <c r="R551" i="2" s="1"/>
  <c r="O551" i="2"/>
  <c r="I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 s="1"/>
  <c r="J543" i="2" s="1"/>
  <c r="H543" i="2"/>
  <c r="S542" i="2"/>
  <c r="H542" i="2"/>
  <c r="S541" i="2"/>
  <c r="R541" i="2"/>
  <c r="O541" i="2"/>
  <c r="H541" i="2"/>
  <c r="S540" i="2"/>
  <c r="R540" i="2"/>
  <c r="O540" i="2"/>
  <c r="J540" i="2"/>
  <c r="I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 s="1"/>
  <c r="J532" i="2" s="1"/>
  <c r="O532" i="2"/>
  <c r="I532" i="2" s="1"/>
  <c r="H532" i="2"/>
  <c r="S531" i="2"/>
  <c r="R531" i="2"/>
  <c r="J531" i="2" s="1"/>
  <c r="O531" i="2"/>
  <c r="I531" i="2"/>
  <c r="H531" i="2"/>
  <c r="S530" i="2"/>
  <c r="H530" i="2"/>
  <c r="S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/>
  <c r="J521" i="2" s="1"/>
  <c r="O521" i="2"/>
  <c r="I521" i="2" s="1"/>
  <c r="H521" i="2"/>
  <c r="S520" i="2"/>
  <c r="H520" i="2"/>
  <c r="S519" i="2"/>
  <c r="H519" i="2"/>
  <c r="S518" i="2"/>
  <c r="R518" i="2" s="1"/>
  <c r="O518" i="2"/>
  <c r="I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O510" i="2" s="1"/>
  <c r="I510" i="2" s="1"/>
  <c r="R510" i="2"/>
  <c r="J510" i="2"/>
  <c r="H510" i="2"/>
  <c r="S509" i="2"/>
  <c r="R509" i="2" s="1"/>
  <c r="O509" i="2"/>
  <c r="I509" i="2" s="1"/>
  <c r="J509" i="2"/>
  <c r="H509" i="2"/>
  <c r="S508" i="2"/>
  <c r="O508" i="2" s="1"/>
  <c r="I508" i="2" s="1"/>
  <c r="R508" i="2"/>
  <c r="J508" i="2" s="1"/>
  <c r="H508" i="2"/>
  <c r="S507" i="2"/>
  <c r="R507" i="2"/>
  <c r="R506" i="2" s="1"/>
  <c r="J506" i="2" s="1"/>
  <c r="O507" i="2"/>
  <c r="I507" i="2" s="1"/>
  <c r="J507" i="2"/>
  <c r="H507" i="2"/>
  <c r="O506" i="2"/>
  <c r="I506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 s="1"/>
  <c r="J499" i="2" s="1"/>
  <c r="H499" i="2"/>
  <c r="S498" i="2"/>
  <c r="R498" i="2"/>
  <c r="J498" i="2" s="1"/>
  <c r="O498" i="2"/>
  <c r="I498" i="2"/>
  <c r="H498" i="2"/>
  <c r="S497" i="2"/>
  <c r="H497" i="2"/>
  <c r="S496" i="2"/>
  <c r="R496" i="2" s="1"/>
  <c r="O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/>
  <c r="J488" i="2" s="1"/>
  <c r="O488" i="2"/>
  <c r="I488" i="2" s="1"/>
  <c r="H488" i="2"/>
  <c r="S487" i="2"/>
  <c r="O487" i="2" s="1"/>
  <c r="I487" i="2" s="1"/>
  <c r="R487" i="2"/>
  <c r="J487" i="2"/>
  <c r="H487" i="2"/>
  <c r="S486" i="2"/>
  <c r="R486" i="2" s="1"/>
  <c r="J486" i="2" s="1"/>
  <c r="O486" i="2"/>
  <c r="I486" i="2" s="1"/>
  <c r="H486" i="2"/>
  <c r="S485" i="2"/>
  <c r="O485" i="2" s="1"/>
  <c r="R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 s="1"/>
  <c r="J477" i="2" s="1"/>
  <c r="O477" i="2"/>
  <c r="I477" i="2" s="1"/>
  <c r="H477" i="2"/>
  <c r="S476" i="2"/>
  <c r="H476" i="2"/>
  <c r="S475" i="2"/>
  <c r="R475" i="2"/>
  <c r="J475" i="2" s="1"/>
  <c r="O475" i="2"/>
  <c r="I475" i="2" s="1"/>
  <c r="H475" i="2"/>
  <c r="S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O466" i="2" s="1"/>
  <c r="I466" i="2" s="1"/>
  <c r="R466" i="2"/>
  <c r="J466" i="2" s="1"/>
  <c r="H466" i="2"/>
  <c r="S465" i="2"/>
  <c r="R465" i="2"/>
  <c r="O465" i="2"/>
  <c r="I465" i="2" s="1"/>
  <c r="J465" i="2"/>
  <c r="H465" i="2"/>
  <c r="S464" i="2"/>
  <c r="O464" i="2" s="1"/>
  <c r="I464" i="2" s="1"/>
  <c r="R464" i="2"/>
  <c r="J464" i="2" s="1"/>
  <c r="H464" i="2"/>
  <c r="S463" i="2"/>
  <c r="R463" i="2" s="1"/>
  <c r="R462" i="2" s="1"/>
  <c r="J462" i="2" s="1"/>
  <c r="O463" i="2"/>
  <c r="I463" i="2" s="1"/>
  <c r="H463" i="2"/>
  <c r="O462" i="2"/>
  <c r="I462" i="2" s="1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H455" i="2"/>
  <c r="S454" i="2"/>
  <c r="H454" i="2"/>
  <c r="S453" i="2"/>
  <c r="R453" i="2" s="1"/>
  <c r="J453" i="2" s="1"/>
  <c r="H453" i="2"/>
  <c r="S452" i="2"/>
  <c r="R452" i="2"/>
  <c r="J452" i="2" s="1"/>
  <c r="O452" i="2"/>
  <c r="I452" i="2" s="1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 s="1"/>
  <c r="J444" i="2" s="1"/>
  <c r="O444" i="2"/>
  <c r="I444" i="2" s="1"/>
  <c r="H444" i="2"/>
  <c r="S443" i="2"/>
  <c r="O443" i="2" s="1"/>
  <c r="I443" i="2" s="1"/>
  <c r="R443" i="2"/>
  <c r="J443" i="2" s="1"/>
  <c r="H443" i="2"/>
  <c r="S442" i="2"/>
  <c r="R442" i="2"/>
  <c r="J442" i="2" s="1"/>
  <c r="O442" i="2"/>
  <c r="I442" i="2" s="1"/>
  <c r="H442" i="2"/>
  <c r="S441" i="2"/>
  <c r="O441" i="2" s="1"/>
  <c r="R441" i="2"/>
  <c r="J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/>
  <c r="J433" i="2" s="1"/>
  <c r="O433" i="2"/>
  <c r="I433" i="2" s="1"/>
  <c r="H433" i="2"/>
  <c r="S432" i="2"/>
  <c r="H432" i="2"/>
  <c r="S431" i="2"/>
  <c r="R431" i="2" s="1"/>
  <c r="J431" i="2" s="1"/>
  <c r="O431" i="2"/>
  <c r="I431" i="2" s="1"/>
  <c r="H431" i="2"/>
  <c r="S430" i="2"/>
  <c r="R430" i="2" s="1"/>
  <c r="O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O422" i="2" s="1"/>
  <c r="I422" i="2" s="1"/>
  <c r="R422" i="2"/>
  <c r="J422" i="2"/>
  <c r="H422" i="2"/>
  <c r="S421" i="2"/>
  <c r="R421" i="2" s="1"/>
  <c r="J421" i="2" s="1"/>
  <c r="O421" i="2"/>
  <c r="I421" i="2" s="1"/>
  <c r="H421" i="2"/>
  <c r="S420" i="2"/>
  <c r="O420" i="2" s="1"/>
  <c r="I420" i="2" s="1"/>
  <c r="R420" i="2"/>
  <c r="J420" i="2" s="1"/>
  <c r="H420" i="2"/>
  <c r="S419" i="2"/>
  <c r="R419" i="2"/>
  <c r="J419" i="2" s="1"/>
  <c r="O419" i="2"/>
  <c r="I419" i="2" s="1"/>
  <c r="H419" i="2"/>
  <c r="O418" i="2"/>
  <c r="I418" i="2" s="1"/>
  <c r="H418" i="2"/>
  <c r="R417" i="2"/>
  <c r="J417" i="2" s="1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 s="1"/>
  <c r="J411" i="2" s="1"/>
  <c r="O411" i="2"/>
  <c r="I411" i="2" s="1"/>
  <c r="H411" i="2"/>
  <c r="S410" i="2"/>
  <c r="R410" i="2"/>
  <c r="J410" i="2" s="1"/>
  <c r="O410" i="2"/>
  <c r="I410" i="2" s="1"/>
  <c r="H410" i="2"/>
  <c r="S409" i="2"/>
  <c r="H409" i="2"/>
  <c r="S408" i="2"/>
  <c r="R408" i="2" s="1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O400" i="2"/>
  <c r="I400" i="2" s="1"/>
  <c r="J400" i="2"/>
  <c r="H400" i="2"/>
  <c r="S399" i="2"/>
  <c r="O399" i="2" s="1"/>
  <c r="I399" i="2" s="1"/>
  <c r="R399" i="2"/>
  <c r="J399" i="2" s="1"/>
  <c r="H399" i="2"/>
  <c r="S398" i="2"/>
  <c r="R398" i="2" s="1"/>
  <c r="O398" i="2"/>
  <c r="I398" i="2" s="1"/>
  <c r="J398" i="2"/>
  <c r="H398" i="2"/>
  <c r="S397" i="2"/>
  <c r="O397" i="2" s="1"/>
  <c r="R397" i="2"/>
  <c r="H397" i="2"/>
  <c r="O396" i="2"/>
  <c r="I396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 s="1"/>
  <c r="J389" i="2" s="1"/>
  <c r="H389" i="2"/>
  <c r="S388" i="2"/>
  <c r="R388" i="2" s="1"/>
  <c r="J388" i="2" s="1"/>
  <c r="O388" i="2"/>
  <c r="I388" i="2"/>
  <c r="H388" i="2"/>
  <c r="S387" i="2"/>
  <c r="R387" i="2"/>
  <c r="J387" i="2" s="1"/>
  <c r="O387" i="2"/>
  <c r="I387" i="2"/>
  <c r="H387" i="2"/>
  <c r="S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O378" i="2" s="1"/>
  <c r="I378" i="2" s="1"/>
  <c r="R378" i="2"/>
  <c r="J378" i="2" s="1"/>
  <c r="H378" i="2"/>
  <c r="S377" i="2"/>
  <c r="R377" i="2"/>
  <c r="J377" i="2" s="1"/>
  <c r="O377" i="2"/>
  <c r="I377" i="2" s="1"/>
  <c r="H377" i="2"/>
  <c r="S376" i="2"/>
  <c r="O376" i="2" s="1"/>
  <c r="I376" i="2" s="1"/>
  <c r="R376" i="2"/>
  <c r="J376" i="2" s="1"/>
  <c r="H376" i="2"/>
  <c r="S375" i="2"/>
  <c r="R375" i="2" s="1"/>
  <c r="R374" i="2" s="1"/>
  <c r="J374" i="2" s="1"/>
  <c r="O375" i="2"/>
  <c r="I375" i="2" s="1"/>
  <c r="H375" i="2"/>
  <c r="O374" i="2"/>
  <c r="I374" i="2" s="1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H367" i="2"/>
  <c r="S366" i="2"/>
  <c r="R366" i="2" s="1"/>
  <c r="J366" i="2" s="1"/>
  <c r="O366" i="2"/>
  <c r="I366" i="2" s="1"/>
  <c r="H366" i="2"/>
  <c r="S365" i="2"/>
  <c r="R365" i="2" s="1"/>
  <c r="J365" i="2" s="1"/>
  <c r="O365" i="2"/>
  <c r="I365" i="2" s="1"/>
  <c r="H365" i="2"/>
  <c r="S364" i="2"/>
  <c r="R364" i="2"/>
  <c r="J364" i="2" s="1"/>
  <c r="O364" i="2"/>
  <c r="I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 s="1"/>
  <c r="O356" i="2"/>
  <c r="I356" i="2" s="1"/>
  <c r="J356" i="2"/>
  <c r="H356" i="2"/>
  <c r="S355" i="2"/>
  <c r="O355" i="2" s="1"/>
  <c r="I355" i="2" s="1"/>
  <c r="R355" i="2"/>
  <c r="J355" i="2" s="1"/>
  <c r="H355" i="2"/>
  <c r="S354" i="2"/>
  <c r="R354" i="2"/>
  <c r="O354" i="2"/>
  <c r="I354" i="2" s="1"/>
  <c r="J354" i="2"/>
  <c r="H354" i="2"/>
  <c r="S353" i="2"/>
  <c r="O353" i="2" s="1"/>
  <c r="R353" i="2"/>
  <c r="R352" i="2" s="1"/>
  <c r="J352" i="2" s="1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/>
  <c r="J345" i="2" s="1"/>
  <c r="O345" i="2"/>
  <c r="I345" i="2"/>
  <c r="H345" i="2"/>
  <c r="S344" i="2"/>
  <c r="H344" i="2"/>
  <c r="S343" i="2"/>
  <c r="H343" i="2"/>
  <c r="S342" i="2"/>
  <c r="R342" i="2" s="1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O334" i="2" s="1"/>
  <c r="I334" i="2"/>
  <c r="H334" i="2"/>
  <c r="S333" i="2"/>
  <c r="R333" i="2"/>
  <c r="O333" i="2"/>
  <c r="I333" i="2" s="1"/>
  <c r="J333" i="2"/>
  <c r="H333" i="2"/>
  <c r="S332" i="2"/>
  <c r="O332" i="2" s="1"/>
  <c r="I332" i="2" s="1"/>
  <c r="R332" i="2"/>
  <c r="J332" i="2" s="1"/>
  <c r="H332" i="2"/>
  <c r="S331" i="2"/>
  <c r="R331" i="2"/>
  <c r="J331" i="2" s="1"/>
  <c r="O331" i="2"/>
  <c r="O330" i="2" s="1"/>
  <c r="I330" i="2" s="1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 s="1"/>
  <c r="O323" i="2"/>
  <c r="I323" i="2" s="1"/>
  <c r="J323" i="2"/>
  <c r="H323" i="2"/>
  <c r="S322" i="2"/>
  <c r="R322" i="2"/>
  <c r="J322" i="2" s="1"/>
  <c r="O322" i="2"/>
  <c r="I322" i="2" s="1"/>
  <c r="H322" i="2"/>
  <c r="S321" i="2"/>
  <c r="H321" i="2"/>
  <c r="S320" i="2"/>
  <c r="O320" i="2" s="1"/>
  <c r="R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J312" i="2" s="1"/>
  <c r="O312" i="2"/>
  <c r="I312" i="2" s="1"/>
  <c r="H312" i="2"/>
  <c r="S311" i="2"/>
  <c r="O311" i="2" s="1"/>
  <c r="I311" i="2" s="1"/>
  <c r="H311" i="2"/>
  <c r="S310" i="2"/>
  <c r="R310" i="2" s="1"/>
  <c r="O310" i="2"/>
  <c r="I310" i="2" s="1"/>
  <c r="J310" i="2"/>
  <c r="H310" i="2"/>
  <c r="S309" i="2"/>
  <c r="O309" i="2" s="1"/>
  <c r="I309" i="2" s="1"/>
  <c r="R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J301" i="2" s="1"/>
  <c r="O301" i="2"/>
  <c r="I301" i="2" s="1"/>
  <c r="H301" i="2"/>
  <c r="S300" i="2"/>
  <c r="H300" i="2"/>
  <c r="S299" i="2"/>
  <c r="R299" i="2"/>
  <c r="J299" i="2" s="1"/>
  <c r="O299" i="2"/>
  <c r="I299" i="2"/>
  <c r="H299" i="2"/>
  <c r="S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O290" i="2" s="1"/>
  <c r="I290" i="2" s="1"/>
  <c r="R290" i="2"/>
  <c r="J290" i="2" s="1"/>
  <c r="H290" i="2"/>
  <c r="S289" i="2"/>
  <c r="R289" i="2"/>
  <c r="J289" i="2" s="1"/>
  <c r="O289" i="2"/>
  <c r="I289" i="2" s="1"/>
  <c r="H289" i="2"/>
  <c r="S288" i="2"/>
  <c r="O288" i="2" s="1"/>
  <c r="I288" i="2" s="1"/>
  <c r="H288" i="2"/>
  <c r="S287" i="2"/>
  <c r="R287" i="2" s="1"/>
  <c r="O287" i="2"/>
  <c r="H287" i="2"/>
  <c r="O286" i="2"/>
  <c r="I286" i="2" s="1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H279" i="2"/>
  <c r="S278" i="2"/>
  <c r="R278" i="2" s="1"/>
  <c r="J278" i="2" s="1"/>
  <c r="H278" i="2"/>
  <c r="S277" i="2"/>
  <c r="R277" i="2" s="1"/>
  <c r="J277" i="2" s="1"/>
  <c r="O277" i="2"/>
  <c r="I277" i="2"/>
  <c r="H277" i="2"/>
  <c r="S276" i="2"/>
  <c r="R276" i="2"/>
  <c r="O276" i="2"/>
  <c r="I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 s="1"/>
  <c r="J268" i="2" s="1"/>
  <c r="O268" i="2"/>
  <c r="I268" i="2" s="1"/>
  <c r="H268" i="2"/>
  <c r="S267" i="2"/>
  <c r="O267" i="2" s="1"/>
  <c r="I267" i="2" s="1"/>
  <c r="H267" i="2"/>
  <c r="S266" i="2"/>
  <c r="R266" i="2"/>
  <c r="O266" i="2"/>
  <c r="I266" i="2" s="1"/>
  <c r="J266" i="2"/>
  <c r="H266" i="2"/>
  <c r="S265" i="2"/>
  <c r="O265" i="2" s="1"/>
  <c r="R265" i="2"/>
  <c r="J265" i="2" s="1"/>
  <c r="I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/>
  <c r="J257" i="2" s="1"/>
  <c r="O257" i="2"/>
  <c r="I257" i="2"/>
  <c r="H257" i="2"/>
  <c r="S256" i="2"/>
  <c r="H256" i="2"/>
  <c r="S255" i="2"/>
  <c r="R255" i="2" s="1"/>
  <c r="J255" i="2" s="1"/>
  <c r="O255" i="2"/>
  <c r="I255" i="2" s="1"/>
  <c r="H255" i="2"/>
  <c r="S254" i="2"/>
  <c r="R254" i="2" s="1"/>
  <c r="J254" i="2" s="1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J246" i="2" s="1"/>
  <c r="H246" i="2"/>
  <c r="S245" i="2"/>
  <c r="R245" i="2"/>
  <c r="J245" i="2" s="1"/>
  <c r="O245" i="2"/>
  <c r="I245" i="2" s="1"/>
  <c r="H245" i="2"/>
  <c r="S244" i="2"/>
  <c r="R244" i="2"/>
  <c r="O244" i="2"/>
  <c r="J244" i="2"/>
  <c r="I244" i="2"/>
  <c r="H244" i="2"/>
  <c r="S243" i="2"/>
  <c r="R243" i="2" s="1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O235" i="2" s="1"/>
  <c r="I235" i="2" s="1"/>
  <c r="R235" i="2"/>
  <c r="J235" i="2" s="1"/>
  <c r="H235" i="2"/>
  <c r="S234" i="2"/>
  <c r="H234" i="2"/>
  <c r="S233" i="2"/>
  <c r="R233" i="2" s="1"/>
  <c r="O233" i="2"/>
  <c r="I233" i="2" s="1"/>
  <c r="H233" i="2"/>
  <c r="S232" i="2"/>
  <c r="R232" i="2"/>
  <c r="O232" i="2"/>
  <c r="J232" i="2"/>
  <c r="I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 s="1"/>
  <c r="J224" i="2" s="1"/>
  <c r="H224" i="2"/>
  <c r="S223" i="2"/>
  <c r="R223" i="2" s="1"/>
  <c r="J223" i="2" s="1"/>
  <c r="H223" i="2"/>
  <c r="S222" i="2"/>
  <c r="R222" i="2"/>
  <c r="J222" i="2" s="1"/>
  <c r="O222" i="2"/>
  <c r="I222" i="2" s="1"/>
  <c r="H222" i="2"/>
  <c r="S221" i="2"/>
  <c r="R221" i="2"/>
  <c r="R220" i="2" s="1"/>
  <c r="J220" i="2" s="1"/>
  <c r="O221" i="2"/>
  <c r="J221" i="2"/>
  <c r="I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/>
  <c r="J213" i="2" s="1"/>
  <c r="O213" i="2"/>
  <c r="I213" i="2"/>
  <c r="H213" i="2"/>
  <c r="S212" i="2"/>
  <c r="O212" i="2" s="1"/>
  <c r="I212" i="2" s="1"/>
  <c r="R212" i="2"/>
  <c r="J212" i="2" s="1"/>
  <c r="H212" i="2"/>
  <c r="S211" i="2"/>
  <c r="H211" i="2"/>
  <c r="S210" i="2"/>
  <c r="R210" i="2" s="1"/>
  <c r="O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O202" i="2" s="1"/>
  <c r="I202" i="2" s="1"/>
  <c r="R202" i="2"/>
  <c r="J202" i="2"/>
  <c r="H202" i="2"/>
  <c r="S201" i="2"/>
  <c r="R201" i="2" s="1"/>
  <c r="J201" i="2" s="1"/>
  <c r="H201" i="2"/>
  <c r="S200" i="2"/>
  <c r="R200" i="2" s="1"/>
  <c r="J200" i="2" s="1"/>
  <c r="H200" i="2"/>
  <c r="S199" i="2"/>
  <c r="R199" i="2"/>
  <c r="O199" i="2"/>
  <c r="I199" i="2" s="1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 s="1"/>
  <c r="J191" i="2" s="1"/>
  <c r="O191" i="2"/>
  <c r="I191" i="2" s="1"/>
  <c r="H191" i="2"/>
  <c r="S190" i="2"/>
  <c r="R190" i="2" s="1"/>
  <c r="J190" i="2" s="1"/>
  <c r="O190" i="2"/>
  <c r="I190" i="2"/>
  <c r="H190" i="2"/>
  <c r="S189" i="2"/>
  <c r="R189" i="2" s="1"/>
  <c r="J189" i="2" s="1"/>
  <c r="O189" i="2"/>
  <c r="I189" i="2"/>
  <c r="H189" i="2"/>
  <c r="S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/>
  <c r="J180" i="2" s="1"/>
  <c r="O180" i="2"/>
  <c r="I180" i="2" s="1"/>
  <c r="H180" i="2"/>
  <c r="S179" i="2"/>
  <c r="R179" i="2"/>
  <c r="O179" i="2"/>
  <c r="J179" i="2"/>
  <c r="I179" i="2"/>
  <c r="H179" i="2"/>
  <c r="S178" i="2"/>
  <c r="R178" i="2"/>
  <c r="O178" i="2"/>
  <c r="I178" i="2" s="1"/>
  <c r="J178" i="2"/>
  <c r="H178" i="2"/>
  <c r="S177" i="2"/>
  <c r="R177" i="2" s="1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H169" i="2"/>
  <c r="S168" i="2"/>
  <c r="R168" i="2" s="1"/>
  <c r="O168" i="2"/>
  <c r="H168" i="2"/>
  <c r="S167" i="2"/>
  <c r="R167" i="2"/>
  <c r="J167" i="2" s="1"/>
  <c r="O167" i="2"/>
  <c r="I167" i="2"/>
  <c r="H167" i="2"/>
  <c r="S166" i="2"/>
  <c r="R166" i="2"/>
  <c r="J166" i="2" s="1"/>
  <c r="O166" i="2"/>
  <c r="I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J158" i="2" s="1"/>
  <c r="H158" i="2"/>
  <c r="S157" i="2"/>
  <c r="R157" i="2"/>
  <c r="J157" i="2" s="1"/>
  <c r="O157" i="2"/>
  <c r="I157" i="2" s="1"/>
  <c r="H157" i="2"/>
  <c r="S156" i="2"/>
  <c r="R156" i="2"/>
  <c r="O156" i="2"/>
  <c r="J156" i="2"/>
  <c r="I156" i="2"/>
  <c r="H156" i="2"/>
  <c r="S155" i="2"/>
  <c r="R155" i="2" s="1"/>
  <c r="O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J147" i="2" s="1"/>
  <c r="H147" i="2"/>
  <c r="S146" i="2"/>
  <c r="H146" i="2"/>
  <c r="S145" i="2"/>
  <c r="R145" i="2" s="1"/>
  <c r="J145" i="2" s="1"/>
  <c r="O145" i="2"/>
  <c r="I145" i="2" s="1"/>
  <c r="H145" i="2"/>
  <c r="S144" i="2"/>
  <c r="R144" i="2" s="1"/>
  <c r="O144" i="2"/>
  <c r="I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J136" i="2" s="1"/>
  <c r="H136" i="2"/>
  <c r="S135" i="2"/>
  <c r="R135" i="2" s="1"/>
  <c r="J135" i="2" s="1"/>
  <c r="H135" i="2"/>
  <c r="S134" i="2"/>
  <c r="R134" i="2"/>
  <c r="J134" i="2" s="1"/>
  <c r="O134" i="2"/>
  <c r="I134" i="2" s="1"/>
  <c r="H134" i="2"/>
  <c r="S133" i="2"/>
  <c r="R133" i="2"/>
  <c r="O133" i="2"/>
  <c r="J133" i="2"/>
  <c r="I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/>
  <c r="J125" i="2" s="1"/>
  <c r="O125" i="2"/>
  <c r="I125" i="2"/>
  <c r="H125" i="2"/>
  <c r="S124" i="2"/>
  <c r="R124" i="2"/>
  <c r="J124" i="2" s="1"/>
  <c r="O124" i="2"/>
  <c r="I124" i="2"/>
  <c r="H124" i="2"/>
  <c r="S123" i="2"/>
  <c r="H123" i="2"/>
  <c r="S122" i="2"/>
  <c r="R122" i="2" s="1"/>
  <c r="O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O114" i="2" s="1"/>
  <c r="I114" i="2" s="1"/>
  <c r="R114" i="2"/>
  <c r="J114" i="2"/>
  <c r="H114" i="2"/>
  <c r="S113" i="2"/>
  <c r="R113" i="2" s="1"/>
  <c r="J113" i="2" s="1"/>
  <c r="H113" i="2"/>
  <c r="S112" i="2"/>
  <c r="R112" i="2" s="1"/>
  <c r="J112" i="2" s="1"/>
  <c r="H112" i="2"/>
  <c r="S111" i="2"/>
  <c r="R111" i="2"/>
  <c r="O111" i="2"/>
  <c r="I111" i="2" s="1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 s="1"/>
  <c r="J103" i="2" s="1"/>
  <c r="O103" i="2"/>
  <c r="I103" i="2" s="1"/>
  <c r="H103" i="2"/>
  <c r="S102" i="2"/>
  <c r="R102" i="2"/>
  <c r="J102" i="2" s="1"/>
  <c r="O102" i="2"/>
  <c r="I102" i="2"/>
  <c r="H102" i="2"/>
  <c r="S101" i="2"/>
  <c r="R101" i="2"/>
  <c r="J101" i="2" s="1"/>
  <c r="O101" i="2"/>
  <c r="I101" i="2"/>
  <c r="H101" i="2"/>
  <c r="S100" i="2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/>
  <c r="J92" i="2" s="1"/>
  <c r="O92" i="2"/>
  <c r="I92" i="2" s="1"/>
  <c r="H92" i="2"/>
  <c r="S91" i="2"/>
  <c r="R91" i="2"/>
  <c r="O91" i="2"/>
  <c r="J91" i="2"/>
  <c r="I91" i="2"/>
  <c r="H91" i="2"/>
  <c r="S90" i="2"/>
  <c r="R90" i="2" s="1"/>
  <c r="J90" i="2" s="1"/>
  <c r="H90" i="2"/>
  <c r="S89" i="2"/>
  <c r="R89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H81" i="2"/>
  <c r="S80" i="2"/>
  <c r="R80" i="2" s="1"/>
  <c r="J80" i="2" s="1"/>
  <c r="O80" i="2"/>
  <c r="I80" i="2" s="1"/>
  <c r="H80" i="2"/>
  <c r="S79" i="2"/>
  <c r="R79" i="2"/>
  <c r="J79" i="2" s="1"/>
  <c r="O79" i="2"/>
  <c r="I79" i="2"/>
  <c r="H79" i="2"/>
  <c r="S78" i="2"/>
  <c r="O78" i="2" s="1"/>
  <c r="R78" i="2"/>
  <c r="J78" i="2" s="1"/>
  <c r="I78" i="2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H70" i="2"/>
  <c r="S69" i="2"/>
  <c r="R69" i="2"/>
  <c r="J69" i="2" s="1"/>
  <c r="O69" i="2"/>
  <c r="I69" i="2" s="1"/>
  <c r="H69" i="2"/>
  <c r="S68" i="2"/>
  <c r="O68" i="2" s="1"/>
  <c r="I68" i="2" s="1"/>
  <c r="R68" i="2"/>
  <c r="J68" i="2" s="1"/>
  <c r="H68" i="2"/>
  <c r="S67" i="2"/>
  <c r="R67" i="2" s="1"/>
  <c r="J67" i="2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/>
  <c r="J59" i="2" s="1"/>
  <c r="O59" i="2"/>
  <c r="I59" i="2"/>
  <c r="H59" i="2"/>
  <c r="S58" i="2"/>
  <c r="O58" i="2" s="1"/>
  <c r="I58" i="2" s="1"/>
  <c r="R58" i="2"/>
  <c r="J58" i="2" s="1"/>
  <c r="H58" i="2"/>
  <c r="S57" i="2"/>
  <c r="R57" i="2" s="1"/>
  <c r="O57" i="2"/>
  <c r="I57" i="2" s="1"/>
  <c r="J57" i="2"/>
  <c r="H57" i="2"/>
  <c r="S56" i="2"/>
  <c r="R56" i="2" s="1"/>
  <c r="O56" i="2"/>
  <c r="I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J48" i="2" s="1"/>
  <c r="H48" i="2"/>
  <c r="S47" i="2"/>
  <c r="H47" i="2"/>
  <c r="S46" i="2"/>
  <c r="R46" i="2"/>
  <c r="J46" i="2" s="1"/>
  <c r="O46" i="2"/>
  <c r="H46" i="2"/>
  <c r="S45" i="2"/>
  <c r="R45" i="2"/>
  <c r="O45" i="2"/>
  <c r="J45" i="2"/>
  <c r="I45" i="2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 s="1"/>
  <c r="J37" i="2" s="1"/>
  <c r="O37" i="2"/>
  <c r="I37" i="2" s="1"/>
  <c r="H37" i="2"/>
  <c r="S36" i="2"/>
  <c r="R36" i="2"/>
  <c r="J36" i="2" s="1"/>
  <c r="O36" i="2"/>
  <c r="I36" i="2" s="1"/>
  <c r="H36" i="2"/>
  <c r="S35" i="2"/>
  <c r="O35" i="2" s="1"/>
  <c r="I35" i="2" s="1"/>
  <c r="H35" i="2"/>
  <c r="S34" i="2"/>
  <c r="R34" i="2" s="1"/>
  <c r="O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 s="1"/>
  <c r="J25" i="2" s="1"/>
  <c r="O25" i="2"/>
  <c r="I25" i="2" s="1"/>
  <c r="H25" i="2"/>
  <c r="S24" i="2"/>
  <c r="R24" i="2"/>
  <c r="J24" i="2" s="1"/>
  <c r="O24" i="2"/>
  <c r="I24" i="2"/>
  <c r="H24" i="2"/>
  <c r="S23" i="2"/>
  <c r="R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O15" i="2" s="1"/>
  <c r="I15" i="2" s="1"/>
  <c r="R15" i="2"/>
  <c r="J15" i="2" s="1"/>
  <c r="H15" i="2"/>
  <c r="S14" i="2"/>
  <c r="R14" i="2"/>
  <c r="J14" i="2" s="1"/>
  <c r="O14" i="2"/>
  <c r="I14" i="2" s="1"/>
  <c r="H14" i="2"/>
  <c r="S13" i="2"/>
  <c r="O13" i="2" s="1"/>
  <c r="R13" i="2"/>
  <c r="J13" i="2"/>
  <c r="H13" i="2"/>
  <c r="S12" i="2"/>
  <c r="R12" i="2" s="1"/>
  <c r="O12" i="2"/>
  <c r="I12" i="2" s="1"/>
  <c r="H12" i="2"/>
  <c r="H11" i="2"/>
  <c r="H10" i="2"/>
  <c r="I705" i="3" l="1"/>
  <c r="O704" i="3"/>
  <c r="I704" i="3" s="1"/>
  <c r="O703" i="3"/>
  <c r="I703" i="3" s="1"/>
  <c r="I133" i="3"/>
  <c r="O131" i="3"/>
  <c r="I131" i="3" s="1"/>
  <c r="O132" i="3"/>
  <c r="I132" i="3" s="1"/>
  <c r="O957" i="3"/>
  <c r="I957" i="3" s="1"/>
  <c r="O946" i="3"/>
  <c r="I946" i="3" s="1"/>
  <c r="J1015" i="3"/>
  <c r="R1011" i="3"/>
  <c r="J1011" i="3" s="1"/>
  <c r="J980" i="3"/>
  <c r="R978" i="3"/>
  <c r="J978" i="3" s="1"/>
  <c r="R979" i="3"/>
  <c r="J979" i="3" s="1"/>
  <c r="O825" i="3"/>
  <c r="I825" i="3" s="1"/>
  <c r="I827" i="3"/>
  <c r="O835" i="3"/>
  <c r="I835" i="3" s="1"/>
  <c r="O836" i="3"/>
  <c r="I836" i="3" s="1"/>
  <c r="I837" i="3"/>
  <c r="R858" i="3"/>
  <c r="J858" i="3" s="1"/>
  <c r="O715" i="3"/>
  <c r="I715" i="3" s="1"/>
  <c r="R736" i="3"/>
  <c r="J736" i="3" s="1"/>
  <c r="J740" i="3"/>
  <c r="R550" i="3"/>
  <c r="J550" i="3" s="1"/>
  <c r="R549" i="3"/>
  <c r="J549" i="3" s="1"/>
  <c r="J551" i="3"/>
  <c r="O649" i="3"/>
  <c r="I649" i="3" s="1"/>
  <c r="I650" i="3"/>
  <c r="O648" i="3"/>
  <c r="I648" i="3" s="1"/>
  <c r="I508" i="3"/>
  <c r="O505" i="3"/>
  <c r="I505" i="3" s="1"/>
  <c r="R318" i="3"/>
  <c r="J318" i="3" s="1"/>
  <c r="J320" i="3"/>
  <c r="R319" i="3"/>
  <c r="J319" i="3" s="1"/>
  <c r="R274" i="3"/>
  <c r="J274" i="3" s="1"/>
  <c r="I310" i="3"/>
  <c r="O308" i="3"/>
  <c r="I308" i="3" s="1"/>
  <c r="O307" i="3"/>
  <c r="I307" i="3" s="1"/>
  <c r="J573" i="3"/>
  <c r="R571" i="3"/>
  <c r="J571" i="3" s="1"/>
  <c r="R572" i="3"/>
  <c r="J572" i="3" s="1"/>
  <c r="R439" i="3"/>
  <c r="J439" i="3" s="1"/>
  <c r="R131" i="3"/>
  <c r="J131" i="3" s="1"/>
  <c r="J133" i="3"/>
  <c r="R132" i="3"/>
  <c r="J132" i="3" s="1"/>
  <c r="I46" i="3"/>
  <c r="O44" i="3"/>
  <c r="I44" i="3" s="1"/>
  <c r="I485" i="3"/>
  <c r="O483" i="3"/>
  <c r="I483" i="3" s="1"/>
  <c r="O484" i="3"/>
  <c r="I484" i="3" s="1"/>
  <c r="O99" i="3"/>
  <c r="I99" i="3" s="1"/>
  <c r="O98" i="3"/>
  <c r="I98" i="3" s="1"/>
  <c r="I100" i="3"/>
  <c r="J125" i="3"/>
  <c r="R121" i="3"/>
  <c r="J121" i="3" s="1"/>
  <c r="R297" i="3"/>
  <c r="J297" i="3" s="1"/>
  <c r="O164" i="3"/>
  <c r="I164" i="3" s="1"/>
  <c r="O66" i="3"/>
  <c r="I66" i="3" s="1"/>
  <c r="R87" i="3"/>
  <c r="J87" i="3" s="1"/>
  <c r="O847" i="3"/>
  <c r="I847" i="3" s="1"/>
  <c r="O846" i="3"/>
  <c r="I846" i="3" s="1"/>
  <c r="I848" i="3"/>
  <c r="I551" i="3"/>
  <c r="O549" i="3"/>
  <c r="I549" i="3" s="1"/>
  <c r="O550" i="3"/>
  <c r="I550" i="3" s="1"/>
  <c r="O791" i="3"/>
  <c r="I791" i="3" s="1"/>
  <c r="I793" i="3"/>
  <c r="O792" i="3"/>
  <c r="I792" i="3" s="1"/>
  <c r="O1011" i="3"/>
  <c r="I1011" i="3" s="1"/>
  <c r="O978" i="3"/>
  <c r="I978" i="3" s="1"/>
  <c r="I980" i="3"/>
  <c r="O979" i="3"/>
  <c r="I979" i="3" s="1"/>
  <c r="R836" i="3"/>
  <c r="J836" i="3" s="1"/>
  <c r="J837" i="3"/>
  <c r="R835" i="3"/>
  <c r="J835" i="3" s="1"/>
  <c r="O945" i="3"/>
  <c r="I945" i="3" s="1"/>
  <c r="O990" i="3"/>
  <c r="I990" i="3" s="1"/>
  <c r="R748" i="3"/>
  <c r="J748" i="3" s="1"/>
  <c r="O671" i="3"/>
  <c r="I671" i="3" s="1"/>
  <c r="O670" i="3"/>
  <c r="I670" i="3" s="1"/>
  <c r="I672" i="3"/>
  <c r="R648" i="3"/>
  <c r="J648" i="3" s="1"/>
  <c r="R649" i="3"/>
  <c r="J649" i="3" s="1"/>
  <c r="J650" i="3"/>
  <c r="J508" i="3"/>
  <c r="R505" i="3"/>
  <c r="J505" i="3" s="1"/>
  <c r="R528" i="3"/>
  <c r="J528" i="3" s="1"/>
  <c r="I573" i="3"/>
  <c r="O571" i="3"/>
  <c r="I571" i="3" s="1"/>
  <c r="O572" i="3"/>
  <c r="I572" i="3" s="1"/>
  <c r="J485" i="3"/>
  <c r="R483" i="3"/>
  <c r="J483" i="3" s="1"/>
  <c r="R484" i="3"/>
  <c r="J484" i="3" s="1"/>
  <c r="R175" i="3"/>
  <c r="J175" i="3" s="1"/>
  <c r="O319" i="3"/>
  <c r="I319" i="3" s="1"/>
  <c r="O318" i="3"/>
  <c r="I318" i="3" s="1"/>
  <c r="I320" i="3"/>
  <c r="R791" i="3"/>
  <c r="J791" i="3" s="1"/>
  <c r="R792" i="3"/>
  <c r="J792" i="3" s="1"/>
  <c r="J793" i="3"/>
  <c r="O1012" i="3"/>
  <c r="I1012" i="3" s="1"/>
  <c r="R934" i="3"/>
  <c r="J934" i="3" s="1"/>
  <c r="J959" i="3"/>
  <c r="R956" i="3"/>
  <c r="J956" i="3" s="1"/>
  <c r="R814" i="3"/>
  <c r="J814" i="3" s="1"/>
  <c r="O989" i="3"/>
  <c r="I989" i="3" s="1"/>
  <c r="O692" i="3"/>
  <c r="I692" i="3" s="1"/>
  <c r="I694" i="3"/>
  <c r="O693" i="3"/>
  <c r="I693" i="3" s="1"/>
  <c r="R803" i="3"/>
  <c r="J803" i="3" s="1"/>
  <c r="I463" i="3"/>
  <c r="O461" i="3"/>
  <c r="I461" i="3" s="1"/>
  <c r="O462" i="3"/>
  <c r="I462" i="3" s="1"/>
  <c r="I596" i="3"/>
  <c r="O593" i="3"/>
  <c r="I593" i="3" s="1"/>
  <c r="R725" i="3"/>
  <c r="J725" i="3" s="1"/>
  <c r="R110" i="3"/>
  <c r="J110" i="3" s="1"/>
  <c r="J497" i="3"/>
  <c r="R494" i="3"/>
  <c r="J494" i="3" s="1"/>
  <c r="I90" i="3"/>
  <c r="O88" i="3"/>
  <c r="I88" i="3" s="1"/>
  <c r="O87" i="3"/>
  <c r="I87" i="3" s="1"/>
  <c r="O407" i="3"/>
  <c r="I407" i="3" s="1"/>
  <c r="I408" i="3"/>
  <c r="O406" i="3"/>
  <c r="I406" i="3" s="1"/>
  <c r="R176" i="3"/>
  <c r="J176" i="3" s="1"/>
  <c r="O340" i="3"/>
  <c r="I340" i="3" s="1"/>
  <c r="I202" i="3"/>
  <c r="O197" i="3"/>
  <c r="I197" i="3" s="1"/>
  <c r="O22" i="3"/>
  <c r="I22" i="3" s="1"/>
  <c r="I23" i="3"/>
  <c r="O21" i="3"/>
  <c r="I21" i="3" s="1"/>
  <c r="R88" i="3"/>
  <c r="J88" i="3" s="1"/>
  <c r="I343" i="3"/>
  <c r="O341" i="3"/>
  <c r="I341" i="3" s="1"/>
  <c r="O209" i="3"/>
  <c r="I209" i="3" s="1"/>
  <c r="R307" i="3"/>
  <c r="J307" i="3" s="1"/>
  <c r="O208" i="3"/>
  <c r="I208" i="3" s="1"/>
  <c r="R1033" i="3"/>
  <c r="J1033" i="3" s="1"/>
  <c r="R1034" i="3"/>
  <c r="J1034" i="3" s="1"/>
  <c r="R923" i="3"/>
  <c r="J923" i="3" s="1"/>
  <c r="J927" i="3"/>
  <c r="O1055" i="3"/>
  <c r="I1055" i="3" s="1"/>
  <c r="I1057" i="3"/>
  <c r="O1056" i="3"/>
  <c r="I1056" i="3" s="1"/>
  <c r="O934" i="3"/>
  <c r="I934" i="3" s="1"/>
  <c r="I938" i="3"/>
  <c r="O802" i="3"/>
  <c r="I802" i="3" s="1"/>
  <c r="O814" i="3"/>
  <c r="I814" i="3" s="1"/>
  <c r="J694" i="3"/>
  <c r="R693" i="3"/>
  <c r="J693" i="3" s="1"/>
  <c r="R692" i="3"/>
  <c r="J692" i="3" s="1"/>
  <c r="J716" i="3"/>
  <c r="R714" i="3"/>
  <c r="J714" i="3" s="1"/>
  <c r="R715" i="3"/>
  <c r="J715" i="3" s="1"/>
  <c r="R802" i="3"/>
  <c r="J802" i="3" s="1"/>
  <c r="R461" i="3"/>
  <c r="J461" i="3" s="1"/>
  <c r="J463" i="3"/>
  <c r="R462" i="3"/>
  <c r="J462" i="3" s="1"/>
  <c r="J596" i="3"/>
  <c r="R593" i="3"/>
  <c r="J593" i="3" s="1"/>
  <c r="J686" i="3"/>
  <c r="R682" i="3"/>
  <c r="J682" i="3" s="1"/>
  <c r="R726" i="3"/>
  <c r="J726" i="3" s="1"/>
  <c r="I243" i="3"/>
  <c r="O241" i="3"/>
  <c r="I241" i="3" s="1"/>
  <c r="O242" i="3"/>
  <c r="I242" i="3" s="1"/>
  <c r="R406" i="3"/>
  <c r="J406" i="3" s="1"/>
  <c r="R407" i="3"/>
  <c r="J407" i="3" s="1"/>
  <c r="J408" i="3"/>
  <c r="R109" i="3"/>
  <c r="J109" i="3" s="1"/>
  <c r="R681" i="3"/>
  <c r="J681" i="3" s="1"/>
  <c r="O77" i="3"/>
  <c r="I77" i="3" s="1"/>
  <c r="R351" i="3"/>
  <c r="J351" i="3" s="1"/>
  <c r="J353" i="3"/>
  <c r="R352" i="3"/>
  <c r="J352" i="3" s="1"/>
  <c r="R527" i="3"/>
  <c r="J527" i="3" s="1"/>
  <c r="R341" i="3"/>
  <c r="J341" i="3" s="1"/>
  <c r="J343" i="3"/>
  <c r="R198" i="3"/>
  <c r="J198" i="3" s="1"/>
  <c r="R429" i="3"/>
  <c r="J429" i="3" s="1"/>
  <c r="O65" i="3"/>
  <c r="I65" i="3" s="1"/>
  <c r="R308" i="3"/>
  <c r="J308" i="3" s="1"/>
  <c r="J827" i="3"/>
  <c r="R824" i="3"/>
  <c r="J824" i="3" s="1"/>
  <c r="R825" i="3"/>
  <c r="J825" i="3" s="1"/>
  <c r="J266" i="3"/>
  <c r="R263" i="3"/>
  <c r="J263" i="3" s="1"/>
  <c r="R857" i="3"/>
  <c r="J857" i="3" s="1"/>
  <c r="O858" i="3"/>
  <c r="I858" i="3" s="1"/>
  <c r="R1012" i="3"/>
  <c r="J1012" i="3" s="1"/>
  <c r="R924" i="3"/>
  <c r="J924" i="3" s="1"/>
  <c r="O1033" i="3"/>
  <c r="I1033" i="3" s="1"/>
  <c r="J1057" i="3"/>
  <c r="R1055" i="3"/>
  <c r="J1055" i="3" s="1"/>
  <c r="R1056" i="3"/>
  <c r="J1056" i="3" s="1"/>
  <c r="O923" i="3"/>
  <c r="I923" i="3" s="1"/>
  <c r="R935" i="3"/>
  <c r="J935" i="3" s="1"/>
  <c r="O813" i="3"/>
  <c r="I813" i="3" s="1"/>
  <c r="I903" i="3"/>
  <c r="O901" i="3"/>
  <c r="I901" i="3" s="1"/>
  <c r="O902" i="3"/>
  <c r="I902" i="3" s="1"/>
  <c r="R660" i="3"/>
  <c r="J660" i="3" s="1"/>
  <c r="R659" i="3"/>
  <c r="J659" i="3" s="1"/>
  <c r="J661" i="3"/>
  <c r="R539" i="3"/>
  <c r="J539" i="3" s="1"/>
  <c r="R428" i="3"/>
  <c r="J428" i="3" s="1"/>
  <c r="J562" i="3"/>
  <c r="R560" i="3"/>
  <c r="J560" i="3" s="1"/>
  <c r="R561" i="3"/>
  <c r="J561" i="3" s="1"/>
  <c r="R506" i="3"/>
  <c r="J506" i="3" s="1"/>
  <c r="O605" i="3"/>
  <c r="I605" i="3" s="1"/>
  <c r="O604" i="3"/>
  <c r="I604" i="3" s="1"/>
  <c r="I606" i="3"/>
  <c r="R747" i="3"/>
  <c r="J747" i="3" s="1"/>
  <c r="O76" i="3"/>
  <c r="I76" i="3" s="1"/>
  <c r="I221" i="3"/>
  <c r="O219" i="3"/>
  <c r="I219" i="3" s="1"/>
  <c r="O220" i="3"/>
  <c r="I220" i="3" s="1"/>
  <c r="I375" i="3"/>
  <c r="O373" i="3"/>
  <c r="I373" i="3" s="1"/>
  <c r="O374" i="3"/>
  <c r="I374" i="3" s="1"/>
  <c r="O198" i="3"/>
  <c r="I198" i="3" s="1"/>
  <c r="I353" i="3"/>
  <c r="O351" i="3"/>
  <c r="I351" i="3" s="1"/>
  <c r="O352" i="3"/>
  <c r="I352" i="3" s="1"/>
  <c r="O516" i="3"/>
  <c r="I516" i="3" s="1"/>
  <c r="J167" i="3"/>
  <c r="R164" i="3"/>
  <c r="J164" i="3" s="1"/>
  <c r="O32" i="3"/>
  <c r="I32" i="3" s="1"/>
  <c r="O736" i="3"/>
  <c r="I736" i="3" s="1"/>
  <c r="I740" i="3"/>
  <c r="O737" i="3"/>
  <c r="I737" i="3" s="1"/>
  <c r="I334" i="3"/>
  <c r="O330" i="3"/>
  <c r="I330" i="3" s="1"/>
  <c r="I881" i="3"/>
  <c r="O880" i="3"/>
  <c r="I880" i="3" s="1"/>
  <c r="O879" i="3"/>
  <c r="I879" i="3" s="1"/>
  <c r="O968" i="3"/>
  <c r="I968" i="3" s="1"/>
  <c r="O967" i="3"/>
  <c r="I967" i="3" s="1"/>
  <c r="I969" i="3"/>
  <c r="J903" i="3"/>
  <c r="R901" i="3"/>
  <c r="J901" i="3" s="1"/>
  <c r="R902" i="3"/>
  <c r="J902" i="3" s="1"/>
  <c r="O659" i="3"/>
  <c r="I659" i="3" s="1"/>
  <c r="I661" i="3"/>
  <c r="O660" i="3"/>
  <c r="I660" i="3" s="1"/>
  <c r="O857" i="3"/>
  <c r="I857" i="3" s="1"/>
  <c r="J892" i="3"/>
  <c r="R890" i="3"/>
  <c r="J890" i="3" s="1"/>
  <c r="R891" i="3"/>
  <c r="J891" i="3" s="1"/>
  <c r="R770" i="3"/>
  <c r="J770" i="3" s="1"/>
  <c r="O560" i="3"/>
  <c r="I560" i="3" s="1"/>
  <c r="I562" i="3"/>
  <c r="O561" i="3"/>
  <c r="I561" i="3" s="1"/>
  <c r="R671" i="3"/>
  <c r="J671" i="3" s="1"/>
  <c r="R440" i="3"/>
  <c r="J440" i="3" s="1"/>
  <c r="R605" i="3"/>
  <c r="J605" i="3" s="1"/>
  <c r="J606" i="3"/>
  <c r="R604" i="3"/>
  <c r="J604" i="3" s="1"/>
  <c r="I584" i="3"/>
  <c r="O582" i="3"/>
  <c r="I582" i="3" s="1"/>
  <c r="O583" i="3"/>
  <c r="I583" i="3" s="1"/>
  <c r="O329" i="3"/>
  <c r="I329" i="3" s="1"/>
  <c r="R219" i="3"/>
  <c r="J219" i="3" s="1"/>
  <c r="J221" i="3"/>
  <c r="R220" i="3"/>
  <c r="J220" i="3" s="1"/>
  <c r="R374" i="3"/>
  <c r="J374" i="3" s="1"/>
  <c r="R373" i="3"/>
  <c r="J373" i="3" s="1"/>
  <c r="J375" i="3"/>
  <c r="O187" i="3"/>
  <c r="I187" i="3" s="1"/>
  <c r="O186" i="3"/>
  <c r="I186" i="3" s="1"/>
  <c r="I188" i="3"/>
  <c r="O384" i="3"/>
  <c r="I384" i="3" s="1"/>
  <c r="J364" i="3"/>
  <c r="R362" i="3"/>
  <c r="J362" i="3" s="1"/>
  <c r="R363" i="3"/>
  <c r="J363" i="3" s="1"/>
  <c r="O385" i="3"/>
  <c r="I385" i="3" s="1"/>
  <c r="O10" i="3"/>
  <c r="I10" i="3" s="1"/>
  <c r="O781" i="3"/>
  <c r="I781" i="3" s="1"/>
  <c r="R989" i="3"/>
  <c r="J989" i="3" s="1"/>
  <c r="I1003" i="3"/>
  <c r="O1001" i="3"/>
  <c r="I1001" i="3" s="1"/>
  <c r="R1000" i="3"/>
  <c r="J1000" i="3" s="1"/>
  <c r="J881" i="3"/>
  <c r="R879" i="3"/>
  <c r="J879" i="3" s="1"/>
  <c r="R880" i="3"/>
  <c r="J880" i="3" s="1"/>
  <c r="R847" i="3"/>
  <c r="J847" i="3" s="1"/>
  <c r="J848" i="3"/>
  <c r="R846" i="3"/>
  <c r="J846" i="3" s="1"/>
  <c r="J969" i="3"/>
  <c r="R968" i="3"/>
  <c r="J968" i="3" s="1"/>
  <c r="R967" i="3"/>
  <c r="J967" i="3" s="1"/>
  <c r="R781" i="3"/>
  <c r="J781" i="3" s="1"/>
  <c r="J783" i="3"/>
  <c r="R780" i="3"/>
  <c r="J780" i="3" s="1"/>
  <c r="I892" i="3"/>
  <c r="O890" i="3"/>
  <c r="I890" i="3" s="1"/>
  <c r="O891" i="3"/>
  <c r="I891" i="3" s="1"/>
  <c r="R769" i="3"/>
  <c r="J769" i="3" s="1"/>
  <c r="J705" i="3"/>
  <c r="R703" i="3"/>
  <c r="J703" i="3" s="1"/>
  <c r="R704" i="3"/>
  <c r="J704" i="3" s="1"/>
  <c r="I531" i="3"/>
  <c r="O527" i="3"/>
  <c r="I527" i="3" s="1"/>
  <c r="R670" i="3"/>
  <c r="J670" i="3" s="1"/>
  <c r="O594" i="3"/>
  <c r="I594" i="3" s="1"/>
  <c r="O428" i="3"/>
  <c r="I428" i="3" s="1"/>
  <c r="O296" i="3"/>
  <c r="I296" i="3" s="1"/>
  <c r="I56" i="3"/>
  <c r="O54" i="3"/>
  <c r="I54" i="3" s="1"/>
  <c r="O55" i="3"/>
  <c r="I55" i="3" s="1"/>
  <c r="O297" i="3"/>
  <c r="I297" i="3" s="1"/>
  <c r="O275" i="3"/>
  <c r="I275" i="3" s="1"/>
  <c r="I155" i="3"/>
  <c r="O153" i="3"/>
  <c r="I153" i="3" s="1"/>
  <c r="O154" i="3"/>
  <c r="I154" i="3" s="1"/>
  <c r="J333" i="3"/>
  <c r="R330" i="3"/>
  <c r="J330" i="3" s="1"/>
  <c r="O517" i="3"/>
  <c r="I517" i="3" s="1"/>
  <c r="I366" i="3"/>
  <c r="O362" i="3"/>
  <c r="I362" i="3" s="1"/>
  <c r="O11" i="3"/>
  <c r="I11" i="3" s="1"/>
  <c r="R21" i="2"/>
  <c r="J21" i="2" s="1"/>
  <c r="J23" i="2"/>
  <c r="R22" i="2"/>
  <c r="J22" i="2" s="1"/>
  <c r="R11" i="2"/>
  <c r="J11" i="2" s="1"/>
  <c r="R10" i="2"/>
  <c r="J10" i="2" s="1"/>
  <c r="J12" i="2"/>
  <c r="I13" i="2"/>
  <c r="O11" i="2"/>
  <c r="I11" i="2" s="1"/>
  <c r="J34" i="2"/>
  <c r="O54" i="2"/>
  <c r="I54" i="2" s="1"/>
  <c r="I122" i="2"/>
  <c r="O121" i="2"/>
  <c r="I121" i="2" s="1"/>
  <c r="R146" i="2"/>
  <c r="J146" i="2" s="1"/>
  <c r="O146" i="2"/>
  <c r="I210" i="2"/>
  <c r="R234" i="2"/>
  <c r="J234" i="2" s="1"/>
  <c r="O234" i="2"/>
  <c r="I234" i="2" s="1"/>
  <c r="R275" i="2"/>
  <c r="J275" i="2" s="1"/>
  <c r="I353" i="2"/>
  <c r="O351" i="2"/>
  <c r="I351" i="2" s="1"/>
  <c r="O352" i="2"/>
  <c r="I352" i="2" s="1"/>
  <c r="R454" i="2"/>
  <c r="J454" i="2" s="1"/>
  <c r="O454" i="2"/>
  <c r="I454" i="2" s="1"/>
  <c r="R519" i="2"/>
  <c r="J519" i="2" s="1"/>
  <c r="O519" i="2"/>
  <c r="J672" i="2"/>
  <c r="R670" i="2"/>
  <c r="J670" i="2" s="1"/>
  <c r="R671" i="2"/>
  <c r="J671" i="2" s="1"/>
  <c r="R1060" i="2"/>
  <c r="O1060" i="2"/>
  <c r="I1060" i="2" s="1"/>
  <c r="O10" i="2"/>
  <c r="I10" i="2" s="1"/>
  <c r="R35" i="2"/>
  <c r="J35" i="2" s="1"/>
  <c r="J122" i="2"/>
  <c r="J177" i="2"/>
  <c r="R175" i="2"/>
  <c r="J175" i="2" s="1"/>
  <c r="R176" i="2"/>
  <c r="J176" i="2" s="1"/>
  <c r="J210" i="2"/>
  <c r="R209" i="2"/>
  <c r="J209" i="2" s="1"/>
  <c r="O231" i="2"/>
  <c r="I231" i="2" s="1"/>
  <c r="R100" i="2"/>
  <c r="O100" i="2"/>
  <c r="J89" i="2"/>
  <c r="R87" i="2"/>
  <c r="J87" i="2" s="1"/>
  <c r="R88" i="2"/>
  <c r="J88" i="2" s="1"/>
  <c r="R231" i="2"/>
  <c r="J231" i="2" s="1"/>
  <c r="R47" i="2"/>
  <c r="J47" i="2" s="1"/>
  <c r="O47" i="2"/>
  <c r="I47" i="2" s="1"/>
  <c r="J144" i="2"/>
  <c r="R142" i="2"/>
  <c r="J142" i="2" s="1"/>
  <c r="R211" i="2"/>
  <c r="J211" i="2" s="1"/>
  <c r="O211" i="2"/>
  <c r="I211" i="2" s="1"/>
  <c r="R300" i="2"/>
  <c r="J300" i="2" s="1"/>
  <c r="O300" i="2"/>
  <c r="I300" i="2" s="1"/>
  <c r="I320" i="2"/>
  <c r="O530" i="2"/>
  <c r="I530" i="2" s="1"/>
  <c r="R530" i="2"/>
  <c r="J530" i="2" s="1"/>
  <c r="O549" i="2"/>
  <c r="I549" i="2" s="1"/>
  <c r="I168" i="2"/>
  <c r="I34" i="2"/>
  <c r="O32" i="2"/>
  <c r="I32" i="2" s="1"/>
  <c r="O23" i="2"/>
  <c r="R44" i="2"/>
  <c r="J44" i="2" s="1"/>
  <c r="O55" i="2"/>
  <c r="I55" i="2" s="1"/>
  <c r="R70" i="2"/>
  <c r="O70" i="2"/>
  <c r="I70" i="2" s="1"/>
  <c r="J111" i="2"/>
  <c r="R109" i="2"/>
  <c r="J109" i="2" s="1"/>
  <c r="R110" i="2"/>
  <c r="J110" i="2" s="1"/>
  <c r="R132" i="2"/>
  <c r="J132" i="2" s="1"/>
  <c r="R188" i="2"/>
  <c r="O188" i="2"/>
  <c r="J199" i="2"/>
  <c r="R197" i="2"/>
  <c r="J197" i="2" s="1"/>
  <c r="R198" i="2"/>
  <c r="J198" i="2" s="1"/>
  <c r="R219" i="2"/>
  <c r="J219" i="2" s="1"/>
  <c r="O230" i="2"/>
  <c r="I230" i="2" s="1"/>
  <c r="R476" i="2"/>
  <c r="J476" i="2" s="1"/>
  <c r="O476" i="2"/>
  <c r="I476" i="2" s="1"/>
  <c r="R123" i="2"/>
  <c r="J123" i="2" s="1"/>
  <c r="O123" i="2"/>
  <c r="I123" i="2" s="1"/>
  <c r="J168" i="2"/>
  <c r="R164" i="2"/>
  <c r="J164" i="2" s="1"/>
  <c r="R43" i="2"/>
  <c r="J43" i="2" s="1"/>
  <c r="R55" i="2"/>
  <c r="J55" i="2" s="1"/>
  <c r="J56" i="2"/>
  <c r="R54" i="2"/>
  <c r="J54" i="2" s="1"/>
  <c r="R169" i="2"/>
  <c r="O169" i="2"/>
  <c r="I169" i="2" s="1"/>
  <c r="R343" i="2"/>
  <c r="J343" i="2" s="1"/>
  <c r="O343" i="2"/>
  <c r="I343" i="2" s="1"/>
  <c r="I430" i="2"/>
  <c r="J233" i="2"/>
  <c r="R285" i="2"/>
  <c r="J285" i="2" s="1"/>
  <c r="O26" i="2"/>
  <c r="I26" i="2" s="1"/>
  <c r="R81" i="2"/>
  <c r="O81" i="2"/>
  <c r="R131" i="2"/>
  <c r="J131" i="2" s="1"/>
  <c r="O165" i="2"/>
  <c r="I165" i="2" s="1"/>
  <c r="O33" i="2"/>
  <c r="I33" i="2" s="1"/>
  <c r="I46" i="2"/>
  <c r="R154" i="2"/>
  <c r="J154" i="2" s="1"/>
  <c r="J155" i="2"/>
  <c r="R153" i="2"/>
  <c r="J153" i="2" s="1"/>
  <c r="R242" i="2"/>
  <c r="J242" i="2" s="1"/>
  <c r="J243" i="2"/>
  <c r="R241" i="2"/>
  <c r="J241" i="2" s="1"/>
  <c r="I155" i="2"/>
  <c r="R286" i="2"/>
  <c r="J286" i="2" s="1"/>
  <c r="R288" i="2"/>
  <c r="J288" i="2" s="1"/>
  <c r="R373" i="2"/>
  <c r="J373" i="2" s="1"/>
  <c r="O408" i="2"/>
  <c r="J430" i="2"/>
  <c r="J463" i="2"/>
  <c r="J485" i="2"/>
  <c r="R483" i="2"/>
  <c r="J483" i="2" s="1"/>
  <c r="R484" i="2"/>
  <c r="J484" i="2" s="1"/>
  <c r="R497" i="2"/>
  <c r="O497" i="2"/>
  <c r="I497" i="2" s="1"/>
  <c r="O499" i="2"/>
  <c r="I499" i="2" s="1"/>
  <c r="O783" i="2"/>
  <c r="I783" i="2" s="1"/>
  <c r="R783" i="2"/>
  <c r="R972" i="2"/>
  <c r="O972" i="2"/>
  <c r="I972" i="2" s="1"/>
  <c r="O308" i="2"/>
  <c r="I308" i="2" s="1"/>
  <c r="R321" i="2"/>
  <c r="R318" i="2" s="1"/>
  <c r="J318" i="2" s="1"/>
  <c r="O321" i="2"/>
  <c r="I321" i="2" s="1"/>
  <c r="R351" i="2"/>
  <c r="J351" i="2" s="1"/>
  <c r="J408" i="2"/>
  <c r="R406" i="2"/>
  <c r="J406" i="2" s="1"/>
  <c r="I485" i="2"/>
  <c r="O483" i="2"/>
  <c r="I483" i="2" s="1"/>
  <c r="J541" i="2"/>
  <c r="R538" i="2"/>
  <c r="J538" i="2" s="1"/>
  <c r="R752" i="2"/>
  <c r="J752" i="2" s="1"/>
  <c r="O752" i="2"/>
  <c r="I752" i="2" s="1"/>
  <c r="O48" i="2"/>
  <c r="I48" i="2" s="1"/>
  <c r="O67" i="2"/>
  <c r="R76" i="2"/>
  <c r="J76" i="2" s="1"/>
  <c r="O90" i="2"/>
  <c r="I90" i="2" s="1"/>
  <c r="O113" i="2"/>
  <c r="I113" i="2" s="1"/>
  <c r="O136" i="2"/>
  <c r="I136" i="2" s="1"/>
  <c r="O201" i="2"/>
  <c r="I201" i="2" s="1"/>
  <c r="O224" i="2"/>
  <c r="I224" i="2" s="1"/>
  <c r="O243" i="2"/>
  <c r="R252" i="2"/>
  <c r="J252" i="2" s="1"/>
  <c r="R279" i="2"/>
  <c r="J279" i="2" s="1"/>
  <c r="O279" i="2"/>
  <c r="I279" i="2" s="1"/>
  <c r="J287" i="2"/>
  <c r="R344" i="2"/>
  <c r="J344" i="2" s="1"/>
  <c r="O344" i="2"/>
  <c r="I344" i="2" s="1"/>
  <c r="R386" i="2"/>
  <c r="O386" i="2"/>
  <c r="R440" i="2"/>
  <c r="J440" i="2" s="1"/>
  <c r="R455" i="2"/>
  <c r="J455" i="2" s="1"/>
  <c r="O455" i="2"/>
  <c r="I455" i="2" s="1"/>
  <c r="R505" i="2"/>
  <c r="J505" i="2" s="1"/>
  <c r="R520" i="2"/>
  <c r="J520" i="2" s="1"/>
  <c r="O520" i="2"/>
  <c r="I520" i="2" s="1"/>
  <c r="O147" i="2"/>
  <c r="I147" i="2" s="1"/>
  <c r="O254" i="2"/>
  <c r="I287" i="2"/>
  <c r="O285" i="2"/>
  <c r="I285" i="2" s="1"/>
  <c r="R334" i="2"/>
  <c r="R329" i="2" s="1"/>
  <c r="J329" i="2" s="1"/>
  <c r="O342" i="2"/>
  <c r="I441" i="2"/>
  <c r="O439" i="2"/>
  <c r="I439" i="2" s="1"/>
  <c r="O440" i="2"/>
  <c r="I440" i="2" s="1"/>
  <c r="O453" i="2"/>
  <c r="O517" i="2"/>
  <c r="I517" i="2" s="1"/>
  <c r="O89" i="2"/>
  <c r="O112" i="2"/>
  <c r="O135" i="2"/>
  <c r="O158" i="2"/>
  <c r="I158" i="2" s="1"/>
  <c r="O177" i="2"/>
  <c r="O197" i="2"/>
  <c r="I197" i="2" s="1"/>
  <c r="O200" i="2"/>
  <c r="O223" i="2"/>
  <c r="O246" i="2"/>
  <c r="I246" i="2" s="1"/>
  <c r="O263" i="2"/>
  <c r="I263" i="2" s="1"/>
  <c r="J276" i="2"/>
  <c r="R274" i="2"/>
  <c r="J274" i="2" s="1"/>
  <c r="O278" i="2"/>
  <c r="I278" i="2" s="1"/>
  <c r="J309" i="2"/>
  <c r="R307" i="2"/>
  <c r="J307" i="2" s="1"/>
  <c r="J320" i="2"/>
  <c r="I331" i="2"/>
  <c r="O329" i="2"/>
  <c r="I329" i="2" s="1"/>
  <c r="J342" i="2"/>
  <c r="R341" i="2"/>
  <c r="J341" i="2" s="1"/>
  <c r="J375" i="2"/>
  <c r="J397" i="2"/>
  <c r="R395" i="2"/>
  <c r="J395" i="2" s="1"/>
  <c r="R396" i="2"/>
  <c r="J396" i="2" s="1"/>
  <c r="R409" i="2"/>
  <c r="J409" i="2" s="1"/>
  <c r="O409" i="2"/>
  <c r="I409" i="2" s="1"/>
  <c r="R461" i="2"/>
  <c r="J461" i="2" s="1"/>
  <c r="I496" i="2"/>
  <c r="J518" i="2"/>
  <c r="R516" i="2"/>
  <c r="J516" i="2" s="1"/>
  <c r="R529" i="2"/>
  <c r="O529" i="2"/>
  <c r="R729" i="2"/>
  <c r="J729" i="2" s="1"/>
  <c r="O729" i="2"/>
  <c r="R256" i="2"/>
  <c r="O256" i="2"/>
  <c r="I256" i="2" s="1"/>
  <c r="O264" i="2"/>
  <c r="I264" i="2" s="1"/>
  <c r="R267" i="2"/>
  <c r="J267" i="2" s="1"/>
  <c r="R298" i="2"/>
  <c r="O298" i="2"/>
  <c r="O307" i="2"/>
  <c r="I307" i="2" s="1"/>
  <c r="R311" i="2"/>
  <c r="J311" i="2" s="1"/>
  <c r="J353" i="2"/>
  <c r="O389" i="2"/>
  <c r="I389" i="2" s="1"/>
  <c r="I397" i="2"/>
  <c r="O395" i="2"/>
  <c r="I395" i="2" s="1"/>
  <c r="R418" i="2"/>
  <c r="J418" i="2" s="1"/>
  <c r="R439" i="2"/>
  <c r="J439" i="2" s="1"/>
  <c r="J496" i="2"/>
  <c r="R494" i="2"/>
  <c r="J494" i="2" s="1"/>
  <c r="R367" i="2"/>
  <c r="O367" i="2"/>
  <c r="I367" i="2" s="1"/>
  <c r="R407" i="2"/>
  <c r="J407" i="2" s="1"/>
  <c r="R432" i="2"/>
  <c r="J432" i="2" s="1"/>
  <c r="O432" i="2"/>
  <c r="I432" i="2" s="1"/>
  <c r="R474" i="2"/>
  <c r="O474" i="2"/>
  <c r="O484" i="2"/>
  <c r="I484" i="2" s="1"/>
  <c r="O373" i="2"/>
  <c r="I373" i="2" s="1"/>
  <c r="O461" i="2"/>
  <c r="I461" i="2" s="1"/>
  <c r="R572" i="2"/>
  <c r="J572" i="2" s="1"/>
  <c r="O726" i="2"/>
  <c r="I726" i="2" s="1"/>
  <c r="J661" i="2"/>
  <c r="R715" i="2"/>
  <c r="J715" i="2" s="1"/>
  <c r="J793" i="2"/>
  <c r="R792" i="2"/>
  <c r="J792" i="2" s="1"/>
  <c r="R791" i="2"/>
  <c r="J791" i="2" s="1"/>
  <c r="R957" i="2"/>
  <c r="J957" i="2" s="1"/>
  <c r="J958" i="2"/>
  <c r="R956" i="2"/>
  <c r="J956" i="2" s="1"/>
  <c r="R1045" i="2"/>
  <c r="J1045" i="2" s="1"/>
  <c r="J1046" i="2"/>
  <c r="R1044" i="2"/>
  <c r="J1044" i="2" s="1"/>
  <c r="R542" i="2"/>
  <c r="J542" i="2" s="1"/>
  <c r="O542" i="2"/>
  <c r="I542" i="2" s="1"/>
  <c r="R649" i="2"/>
  <c r="J649" i="2" s="1"/>
  <c r="J650" i="2"/>
  <c r="R648" i="2"/>
  <c r="J648" i="2" s="1"/>
  <c r="I705" i="2"/>
  <c r="I716" i="2"/>
  <c r="I739" i="2"/>
  <c r="O737" i="2"/>
  <c r="I737" i="2" s="1"/>
  <c r="R539" i="2"/>
  <c r="J539" i="2" s="1"/>
  <c r="O550" i="2"/>
  <c r="I550" i="2" s="1"/>
  <c r="R565" i="2"/>
  <c r="R560" i="2" s="1"/>
  <c r="J560" i="2" s="1"/>
  <c r="O565" i="2"/>
  <c r="I565" i="2" s="1"/>
  <c r="R595" i="2"/>
  <c r="O595" i="2"/>
  <c r="I617" i="2"/>
  <c r="O615" i="2"/>
  <c r="I615" i="2" s="1"/>
  <c r="R627" i="2"/>
  <c r="J627" i="2" s="1"/>
  <c r="R641" i="2"/>
  <c r="J641" i="2" s="1"/>
  <c r="O641" i="2"/>
  <c r="R664" i="2"/>
  <c r="O664" i="2"/>
  <c r="I664" i="2" s="1"/>
  <c r="J705" i="2"/>
  <c r="R703" i="2"/>
  <c r="J703" i="2" s="1"/>
  <c r="R704" i="2"/>
  <c r="J704" i="2" s="1"/>
  <c r="R926" i="2"/>
  <c r="R924" i="2" s="1"/>
  <c r="J924" i="2" s="1"/>
  <c r="O926" i="2"/>
  <c r="I926" i="2" s="1"/>
  <c r="R1014" i="2"/>
  <c r="J1014" i="2" s="1"/>
  <c r="O1014" i="2"/>
  <c r="I1014" i="2" s="1"/>
  <c r="O417" i="2"/>
  <c r="I417" i="2" s="1"/>
  <c r="O505" i="2"/>
  <c r="I505" i="2" s="1"/>
  <c r="R550" i="2"/>
  <c r="J550" i="2" s="1"/>
  <c r="J551" i="2"/>
  <c r="R549" i="2"/>
  <c r="J549" i="2" s="1"/>
  <c r="O575" i="2"/>
  <c r="J584" i="2"/>
  <c r="R582" i="2"/>
  <c r="J582" i="2" s="1"/>
  <c r="R583" i="2"/>
  <c r="J583" i="2" s="1"/>
  <c r="J606" i="2"/>
  <c r="R604" i="2"/>
  <c r="J604" i="2" s="1"/>
  <c r="R605" i="2"/>
  <c r="J605" i="2" s="1"/>
  <c r="J617" i="2"/>
  <c r="I628" i="2"/>
  <c r="O626" i="2"/>
  <c r="I626" i="2" s="1"/>
  <c r="O638" i="2"/>
  <c r="I638" i="2" s="1"/>
  <c r="R894" i="2"/>
  <c r="J894" i="2" s="1"/>
  <c r="O894" i="2"/>
  <c r="I894" i="2" s="1"/>
  <c r="R638" i="2"/>
  <c r="J638" i="2" s="1"/>
  <c r="J694" i="2"/>
  <c r="R692" i="2"/>
  <c r="J692" i="2" s="1"/>
  <c r="R693" i="2"/>
  <c r="J693" i="2" s="1"/>
  <c r="R706" i="2"/>
  <c r="J706" i="2" s="1"/>
  <c r="O706" i="2"/>
  <c r="I706" i="2" s="1"/>
  <c r="J728" i="2"/>
  <c r="R726" i="2"/>
  <c r="J726" i="2" s="1"/>
  <c r="J749" i="2"/>
  <c r="R747" i="2"/>
  <c r="J747" i="2" s="1"/>
  <c r="O858" i="2"/>
  <c r="I858" i="2" s="1"/>
  <c r="I541" i="2"/>
  <c r="R618" i="2"/>
  <c r="J618" i="2" s="1"/>
  <c r="O618" i="2"/>
  <c r="I618" i="2" s="1"/>
  <c r="R683" i="2"/>
  <c r="O683" i="2"/>
  <c r="R737" i="2"/>
  <c r="J737" i="2" s="1"/>
  <c r="J738" i="2"/>
  <c r="R736" i="2"/>
  <c r="J736" i="2" s="1"/>
  <c r="J773" i="2"/>
  <c r="R637" i="2"/>
  <c r="J637" i="2" s="1"/>
  <c r="J639" i="2"/>
  <c r="I650" i="2"/>
  <c r="R725" i="2"/>
  <c r="J725" i="2" s="1"/>
  <c r="J760" i="2"/>
  <c r="R774" i="2"/>
  <c r="J774" i="2" s="1"/>
  <c r="O774" i="2"/>
  <c r="I774" i="2" s="1"/>
  <c r="J782" i="2"/>
  <c r="I826" i="2"/>
  <c r="R858" i="2"/>
  <c r="J858" i="2" s="1"/>
  <c r="J859" i="2"/>
  <c r="R857" i="2"/>
  <c r="J857" i="2" s="1"/>
  <c r="R884" i="2"/>
  <c r="R880" i="2" s="1"/>
  <c r="J880" i="2" s="1"/>
  <c r="R892" i="2"/>
  <c r="O892" i="2"/>
  <c r="R917" i="2"/>
  <c r="J917" i="2" s="1"/>
  <c r="O917" i="2"/>
  <c r="I917" i="2" s="1"/>
  <c r="R949" i="2"/>
  <c r="J949" i="2" s="1"/>
  <c r="O949" i="2"/>
  <c r="J1002" i="2"/>
  <c r="R1000" i="2"/>
  <c r="J1000" i="2" s="1"/>
  <c r="R1001" i="2"/>
  <c r="J1001" i="2" s="1"/>
  <c r="R1037" i="2"/>
  <c r="J1037" i="2" s="1"/>
  <c r="O1037" i="2"/>
  <c r="O1034" i="2" s="1"/>
  <c r="I1034" i="2" s="1"/>
  <c r="O693" i="2"/>
  <c r="I693" i="2" s="1"/>
  <c r="I782" i="2"/>
  <c r="J826" i="2"/>
  <c r="I870" i="2"/>
  <c r="O868" i="2"/>
  <c r="I868" i="2" s="1"/>
  <c r="J903" i="2"/>
  <c r="R901" i="2"/>
  <c r="J901" i="2" s="1"/>
  <c r="R902" i="2"/>
  <c r="J902" i="2" s="1"/>
  <c r="R915" i="2"/>
  <c r="O915" i="2"/>
  <c r="I915" i="2" s="1"/>
  <c r="R991" i="2"/>
  <c r="O991" i="2"/>
  <c r="O543" i="2"/>
  <c r="I543" i="2" s="1"/>
  <c r="O562" i="2"/>
  <c r="R571" i="2"/>
  <c r="J571" i="2" s="1"/>
  <c r="R758" i="2"/>
  <c r="J758" i="2" s="1"/>
  <c r="O759" i="2"/>
  <c r="I759" i="2" s="1"/>
  <c r="J771" i="2"/>
  <c r="R769" i="2"/>
  <c r="J769" i="2" s="1"/>
  <c r="R804" i="2"/>
  <c r="O804" i="2"/>
  <c r="I837" i="2"/>
  <c r="J870" i="2"/>
  <c r="I903" i="2"/>
  <c r="O902" i="2"/>
  <c r="I902" i="2" s="1"/>
  <c r="R946" i="2"/>
  <c r="J946" i="2" s="1"/>
  <c r="R1034" i="2"/>
  <c r="J1034" i="2" s="1"/>
  <c r="O642" i="2"/>
  <c r="I642" i="2" s="1"/>
  <c r="O661" i="2"/>
  <c r="O684" i="2"/>
  <c r="I684" i="2" s="1"/>
  <c r="O707" i="2"/>
  <c r="I707" i="2" s="1"/>
  <c r="O730" i="2"/>
  <c r="I730" i="2" s="1"/>
  <c r="O749" i="2"/>
  <c r="R806" i="2"/>
  <c r="J806" i="2" s="1"/>
  <c r="O806" i="2"/>
  <c r="I806" i="2" s="1"/>
  <c r="R935" i="2"/>
  <c r="J935" i="2" s="1"/>
  <c r="J980" i="2"/>
  <c r="R978" i="2"/>
  <c r="J978" i="2" s="1"/>
  <c r="R979" i="2"/>
  <c r="J979" i="2" s="1"/>
  <c r="R1023" i="2"/>
  <c r="J1023" i="2" s="1"/>
  <c r="O584" i="2"/>
  <c r="O604" i="2"/>
  <c r="I604" i="2" s="1"/>
  <c r="O607" i="2"/>
  <c r="O630" i="2"/>
  <c r="I630" i="2" s="1"/>
  <c r="O653" i="2"/>
  <c r="I653" i="2" s="1"/>
  <c r="O672" i="2"/>
  <c r="O692" i="2"/>
  <c r="I692" i="2" s="1"/>
  <c r="O695" i="2"/>
  <c r="I695" i="2" s="1"/>
  <c r="O718" i="2"/>
  <c r="I718" i="2" s="1"/>
  <c r="O741" i="2"/>
  <c r="I741" i="2" s="1"/>
  <c r="R829" i="2"/>
  <c r="J829" i="2" s="1"/>
  <c r="O829" i="2"/>
  <c r="I829" i="2" s="1"/>
  <c r="I914" i="2"/>
  <c r="O913" i="2"/>
  <c r="I913" i="2" s="1"/>
  <c r="I925" i="2"/>
  <c r="O923" i="2"/>
  <c r="I923" i="2" s="1"/>
  <c r="I1013" i="2"/>
  <c r="R815" i="2"/>
  <c r="R827" i="2"/>
  <c r="J827" i="2" s="1"/>
  <c r="O827" i="2"/>
  <c r="I827" i="2" s="1"/>
  <c r="R838" i="2"/>
  <c r="R836" i="2" s="1"/>
  <c r="J836" i="2" s="1"/>
  <c r="R850" i="2"/>
  <c r="J850" i="2" s="1"/>
  <c r="O850" i="2"/>
  <c r="I850" i="2" s="1"/>
  <c r="R873" i="2"/>
  <c r="J873" i="2" s="1"/>
  <c r="O873" i="2"/>
  <c r="I873" i="2" s="1"/>
  <c r="J914" i="2"/>
  <c r="J925" i="2"/>
  <c r="J969" i="2"/>
  <c r="R967" i="2"/>
  <c r="J967" i="2" s="1"/>
  <c r="J1013" i="2"/>
  <c r="R1011" i="2"/>
  <c r="J1011" i="2" s="1"/>
  <c r="R1012" i="2"/>
  <c r="J1012" i="2" s="1"/>
  <c r="J1057" i="2"/>
  <c r="R1055" i="2"/>
  <c r="J1055" i="2" s="1"/>
  <c r="R785" i="2"/>
  <c r="J785" i="2" s="1"/>
  <c r="O785" i="2"/>
  <c r="I785" i="2" s="1"/>
  <c r="I815" i="2"/>
  <c r="O813" i="2"/>
  <c r="I813" i="2" s="1"/>
  <c r="R825" i="2"/>
  <c r="J825" i="2" s="1"/>
  <c r="R848" i="2"/>
  <c r="O848" i="2"/>
  <c r="R871" i="2"/>
  <c r="R868" i="2" s="1"/>
  <c r="J868" i="2" s="1"/>
  <c r="O871" i="2"/>
  <c r="I871" i="2" s="1"/>
  <c r="O957" i="2"/>
  <c r="I957" i="2" s="1"/>
  <c r="O1045" i="2"/>
  <c r="I1045" i="2" s="1"/>
  <c r="O936" i="2"/>
  <c r="R945" i="2"/>
  <c r="J945" i="2" s="1"/>
  <c r="J947" i="2"/>
  <c r="O956" i="2"/>
  <c r="I956" i="2" s="1"/>
  <c r="I958" i="2"/>
  <c r="O959" i="2"/>
  <c r="I959" i="2" s="1"/>
  <c r="O982" i="2"/>
  <c r="I982" i="2" s="1"/>
  <c r="O1005" i="2"/>
  <c r="I1005" i="2" s="1"/>
  <c r="O1024" i="2"/>
  <c r="R1033" i="2"/>
  <c r="J1033" i="2" s="1"/>
  <c r="J1035" i="2"/>
  <c r="O1044" i="2"/>
  <c r="I1044" i="2" s="1"/>
  <c r="I1046" i="2"/>
  <c r="O1047" i="2"/>
  <c r="I1047" i="2" s="1"/>
  <c r="O793" i="2"/>
  <c r="O816" i="2"/>
  <c r="I816" i="2" s="1"/>
  <c r="O839" i="2"/>
  <c r="O862" i="2"/>
  <c r="O881" i="2"/>
  <c r="O904" i="2"/>
  <c r="I904" i="2" s="1"/>
  <c r="O927" i="2"/>
  <c r="I927" i="2" s="1"/>
  <c r="O950" i="2"/>
  <c r="I950" i="2" s="1"/>
  <c r="O969" i="2"/>
  <c r="O992" i="2"/>
  <c r="I992" i="2" s="1"/>
  <c r="O1015" i="2"/>
  <c r="I1015" i="2" s="1"/>
  <c r="O1038" i="2"/>
  <c r="I1038" i="2" s="1"/>
  <c r="O1057" i="2"/>
  <c r="O938" i="2"/>
  <c r="I938" i="2" s="1"/>
  <c r="O961" i="2"/>
  <c r="I961" i="2" s="1"/>
  <c r="O980" i="2"/>
  <c r="O1000" i="2"/>
  <c r="I1000" i="2" s="1"/>
  <c r="O1003" i="2"/>
  <c r="I1003" i="2" s="1"/>
  <c r="O1026" i="2"/>
  <c r="I1026" i="2" s="1"/>
  <c r="O1049" i="2"/>
  <c r="I1049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/>
  <c r="J1323" i="1" s="1"/>
  <c r="P1323" i="1"/>
  <c r="I1323" i="1" s="1"/>
  <c r="H1323" i="1"/>
  <c r="T1322" i="1"/>
  <c r="S1322" i="1" s="1"/>
  <c r="P1322" i="1"/>
  <c r="J1322" i="1"/>
  <c r="H1322" i="1"/>
  <c r="T1321" i="1"/>
  <c r="S1321" i="1"/>
  <c r="J1321" i="1" s="1"/>
  <c r="P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P1313" i="1"/>
  <c r="I1313" i="1" s="1"/>
  <c r="H1313" i="1"/>
  <c r="T1312" i="1"/>
  <c r="H1312" i="1"/>
  <c r="T1311" i="1"/>
  <c r="S1311" i="1"/>
  <c r="P1311" i="1"/>
  <c r="I1311" i="1" s="1"/>
  <c r="J1311" i="1"/>
  <c r="H1311" i="1"/>
  <c r="T1310" i="1"/>
  <c r="S1310" i="1" s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/>
  <c r="J1302" i="1" s="1"/>
  <c r="P1302" i="1"/>
  <c r="I1302" i="1"/>
  <c r="H1302" i="1"/>
  <c r="T1301" i="1"/>
  <c r="H1301" i="1"/>
  <c r="T1300" i="1"/>
  <c r="H1300" i="1"/>
  <c r="T1299" i="1"/>
  <c r="S1299" i="1" s="1"/>
  <c r="J1299" i="1" s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 s="1"/>
  <c r="J1291" i="1" s="1"/>
  <c r="H1291" i="1"/>
  <c r="T1290" i="1"/>
  <c r="S1290" i="1"/>
  <c r="P1290" i="1"/>
  <c r="I1290" i="1" s="1"/>
  <c r="J1290" i="1"/>
  <c r="H1290" i="1"/>
  <c r="T1289" i="1"/>
  <c r="P1289" i="1" s="1"/>
  <c r="I1289" i="1" s="1"/>
  <c r="S1289" i="1"/>
  <c r="J1289" i="1" s="1"/>
  <c r="H1289" i="1"/>
  <c r="T1288" i="1"/>
  <c r="S1288" i="1"/>
  <c r="P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 s="1"/>
  <c r="J1280" i="1" s="1"/>
  <c r="P1280" i="1"/>
  <c r="I1280" i="1" s="1"/>
  <c r="H1280" i="1"/>
  <c r="T1279" i="1"/>
  <c r="S1279" i="1"/>
  <c r="J1279" i="1" s="1"/>
  <c r="P1279" i="1"/>
  <c r="I1279" i="1"/>
  <c r="H1279" i="1"/>
  <c r="T1278" i="1"/>
  <c r="H1278" i="1"/>
  <c r="T1277" i="1"/>
  <c r="S1277" i="1" s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J1269" i="1" s="1"/>
  <c r="P1269" i="1"/>
  <c r="I1269" i="1" s="1"/>
  <c r="H1269" i="1"/>
  <c r="T1268" i="1"/>
  <c r="S1268" i="1" s="1"/>
  <c r="J1268" i="1" s="1"/>
  <c r="H1268" i="1"/>
  <c r="T1267" i="1"/>
  <c r="S1267" i="1"/>
  <c r="P1267" i="1"/>
  <c r="I1267" i="1" s="1"/>
  <c r="J1267" i="1"/>
  <c r="H1267" i="1"/>
  <c r="T1266" i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P1258" i="1" s="1"/>
  <c r="I1258" i="1" s="1"/>
  <c r="H1258" i="1"/>
  <c r="T1257" i="1"/>
  <c r="S1257" i="1" s="1"/>
  <c r="J1257" i="1" s="1"/>
  <c r="P1257" i="1"/>
  <c r="I1257" i="1" s="1"/>
  <c r="H1257" i="1"/>
  <c r="T1256" i="1"/>
  <c r="S1256" i="1"/>
  <c r="J1256" i="1" s="1"/>
  <c r="P1256" i="1"/>
  <c r="I1256" i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P1247" i="1" s="1"/>
  <c r="I1247" i="1" s="1"/>
  <c r="S1247" i="1"/>
  <c r="J1247" i="1" s="1"/>
  <c r="H1247" i="1"/>
  <c r="T1246" i="1"/>
  <c r="S1246" i="1"/>
  <c r="P1246" i="1"/>
  <c r="I1246" i="1" s="1"/>
  <c r="H1246" i="1"/>
  <c r="T1245" i="1"/>
  <c r="S1245" i="1" s="1"/>
  <c r="J1245" i="1"/>
  <c r="H1245" i="1"/>
  <c r="T1244" i="1"/>
  <c r="S1244" i="1"/>
  <c r="P1244" i="1"/>
  <c r="I1244" i="1" s="1"/>
  <c r="J1244" i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P1235" i="1" s="1"/>
  <c r="I1235" i="1" s="1"/>
  <c r="S1235" i="1"/>
  <c r="J1235" i="1" s="1"/>
  <c r="H1235" i="1"/>
  <c r="T1234" i="1"/>
  <c r="S1234" i="1" s="1"/>
  <c r="P1234" i="1"/>
  <c r="I1234" i="1" s="1"/>
  <c r="H1234" i="1"/>
  <c r="T1233" i="1"/>
  <c r="S1233" i="1"/>
  <c r="J1233" i="1" s="1"/>
  <c r="P1233" i="1"/>
  <c r="I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/>
  <c r="P1225" i="1"/>
  <c r="I1225" i="1" s="1"/>
  <c r="J1225" i="1"/>
  <c r="H1225" i="1"/>
  <c r="T1224" i="1"/>
  <c r="P1224" i="1" s="1"/>
  <c r="I1224" i="1" s="1"/>
  <c r="S1224" i="1"/>
  <c r="J1224" i="1" s="1"/>
  <c r="H1224" i="1"/>
  <c r="T1223" i="1"/>
  <c r="S1223" i="1"/>
  <c r="P1223" i="1"/>
  <c r="I1223" i="1" s="1"/>
  <c r="H1223" i="1"/>
  <c r="T1222" i="1"/>
  <c r="S1222" i="1" s="1"/>
  <c r="J1222" i="1" s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/>
  <c r="J1214" i="1" s="1"/>
  <c r="P1214" i="1"/>
  <c r="I1214" i="1"/>
  <c r="H1214" i="1"/>
  <c r="T1213" i="1"/>
  <c r="H1213" i="1"/>
  <c r="T1212" i="1"/>
  <c r="S1212" i="1" s="1"/>
  <c r="J1212" i="1" s="1"/>
  <c r="H1212" i="1"/>
  <c r="T1211" i="1"/>
  <c r="S1211" i="1" s="1"/>
  <c r="P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 s="1"/>
  <c r="J1203" i="1" s="1"/>
  <c r="H1203" i="1"/>
  <c r="T1202" i="1"/>
  <c r="S1202" i="1"/>
  <c r="J1202" i="1" s="1"/>
  <c r="P1202" i="1"/>
  <c r="I1202" i="1" s="1"/>
  <c r="H1202" i="1"/>
  <c r="T1201" i="1"/>
  <c r="P1201" i="1" s="1"/>
  <c r="I1201" i="1" s="1"/>
  <c r="S1201" i="1"/>
  <c r="H1201" i="1"/>
  <c r="T1200" i="1"/>
  <c r="S1200" i="1"/>
  <c r="J1200" i="1" s="1"/>
  <c r="P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 s="1"/>
  <c r="P1192" i="1"/>
  <c r="I1192" i="1" s="1"/>
  <c r="J1192" i="1"/>
  <c r="H1192" i="1"/>
  <c r="T1191" i="1"/>
  <c r="S1191" i="1"/>
  <c r="J1191" i="1" s="1"/>
  <c r="P1191" i="1"/>
  <c r="I1191" i="1"/>
  <c r="H1191" i="1"/>
  <c r="T1190" i="1"/>
  <c r="H1190" i="1"/>
  <c r="T1189" i="1"/>
  <c r="S1189" i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/>
  <c r="P1181" i="1"/>
  <c r="I1181" i="1" s="1"/>
  <c r="J1181" i="1"/>
  <c r="H1181" i="1"/>
  <c r="T1180" i="1"/>
  <c r="S1180" i="1" s="1"/>
  <c r="J1180" i="1"/>
  <c r="H1180" i="1"/>
  <c r="T1179" i="1"/>
  <c r="S1179" i="1"/>
  <c r="J1179" i="1" s="1"/>
  <c r="P1179" i="1"/>
  <c r="I1179" i="1" s="1"/>
  <c r="H1179" i="1"/>
  <c r="T1178" i="1"/>
  <c r="P1178" i="1" s="1"/>
  <c r="S1178" i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P1170" i="1"/>
  <c r="I1170" i="1" s="1"/>
  <c r="H1170" i="1"/>
  <c r="T1169" i="1"/>
  <c r="S1169" i="1" s="1"/>
  <c r="P1169" i="1"/>
  <c r="J1169" i="1"/>
  <c r="I1169" i="1"/>
  <c r="H1169" i="1"/>
  <c r="T1168" i="1"/>
  <c r="S1168" i="1"/>
  <c r="J1168" i="1" s="1"/>
  <c r="P1168" i="1"/>
  <c r="I1168" i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P1159" i="1" s="1"/>
  <c r="I1159" i="1" s="1"/>
  <c r="S1159" i="1"/>
  <c r="H1159" i="1"/>
  <c r="T1158" i="1"/>
  <c r="S1158" i="1"/>
  <c r="P1158" i="1"/>
  <c r="I1158" i="1" s="1"/>
  <c r="J1158" i="1"/>
  <c r="H1158" i="1"/>
  <c r="T1157" i="1"/>
  <c r="S1157" i="1" s="1"/>
  <c r="J1157" i="1"/>
  <c r="H1157" i="1"/>
  <c r="T1156" i="1"/>
  <c r="S1156" i="1"/>
  <c r="J1156" i="1" s="1"/>
  <c r="P1156" i="1"/>
  <c r="I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 s="1"/>
  <c r="J1147" i="1" s="1"/>
  <c r="P1147" i="1"/>
  <c r="H1147" i="1"/>
  <c r="T1146" i="1"/>
  <c r="S1146" i="1" s="1"/>
  <c r="P1146" i="1"/>
  <c r="J1146" i="1"/>
  <c r="I1146" i="1"/>
  <c r="H1146" i="1"/>
  <c r="T1145" i="1"/>
  <c r="P1145" i="1" s="1"/>
  <c r="S1145" i="1"/>
  <c r="J1145" i="1" s="1"/>
  <c r="I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/>
  <c r="J1137" i="1" s="1"/>
  <c r="P1137" i="1"/>
  <c r="I1137" i="1" s="1"/>
  <c r="H1137" i="1"/>
  <c r="T1136" i="1"/>
  <c r="P1136" i="1" s="1"/>
  <c r="I1136" i="1" s="1"/>
  <c r="H1136" i="1"/>
  <c r="T1135" i="1"/>
  <c r="S1135" i="1"/>
  <c r="J1135" i="1" s="1"/>
  <c r="P1135" i="1"/>
  <c r="I1135" i="1" s="1"/>
  <c r="H1135" i="1"/>
  <c r="T1134" i="1"/>
  <c r="S1134" i="1" s="1"/>
  <c r="J1134" i="1" s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/>
  <c r="J1126" i="1" s="1"/>
  <c r="P1126" i="1"/>
  <c r="I1126" i="1"/>
  <c r="H1126" i="1"/>
  <c r="T1125" i="1"/>
  <c r="H1125" i="1"/>
  <c r="T1124" i="1"/>
  <c r="S1124" i="1"/>
  <c r="J1124" i="1" s="1"/>
  <c r="P1124" i="1"/>
  <c r="I1124" i="1" s="1"/>
  <c r="H1124" i="1"/>
  <c r="T1123" i="1"/>
  <c r="S1123" i="1" s="1"/>
  <c r="P1123" i="1"/>
  <c r="J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 s="1"/>
  <c r="J1115" i="1"/>
  <c r="H1115" i="1"/>
  <c r="T1114" i="1"/>
  <c r="S1114" i="1"/>
  <c r="P1114" i="1"/>
  <c r="I1114" i="1" s="1"/>
  <c r="J1114" i="1"/>
  <c r="H1114" i="1"/>
  <c r="T1113" i="1"/>
  <c r="P1113" i="1" s="1"/>
  <c r="I1113" i="1" s="1"/>
  <c r="S1113" i="1"/>
  <c r="H1113" i="1"/>
  <c r="T1112" i="1"/>
  <c r="S1112" i="1"/>
  <c r="J1112" i="1" s="1"/>
  <c r="P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 s="1"/>
  <c r="P1104" i="1"/>
  <c r="I1104" i="1" s="1"/>
  <c r="J1104" i="1"/>
  <c r="H1104" i="1"/>
  <c r="T1103" i="1"/>
  <c r="S1103" i="1"/>
  <c r="J1103" i="1" s="1"/>
  <c r="P1103" i="1"/>
  <c r="I1103" i="1"/>
  <c r="H1103" i="1"/>
  <c r="T1102" i="1"/>
  <c r="H1102" i="1"/>
  <c r="T1101" i="1"/>
  <c r="S1101" i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/>
  <c r="P1093" i="1"/>
  <c r="I1093" i="1" s="1"/>
  <c r="J1093" i="1"/>
  <c r="H1093" i="1"/>
  <c r="T1092" i="1"/>
  <c r="S1092" i="1" s="1"/>
  <c r="J1092" i="1"/>
  <c r="H1092" i="1"/>
  <c r="T1091" i="1"/>
  <c r="S1091" i="1"/>
  <c r="J1091" i="1" s="1"/>
  <c r="P1091" i="1"/>
  <c r="I1091" i="1" s="1"/>
  <c r="H1091" i="1"/>
  <c r="T1090" i="1"/>
  <c r="P1090" i="1" s="1"/>
  <c r="S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J1082" i="1" s="1"/>
  <c r="P1082" i="1"/>
  <c r="I1082" i="1" s="1"/>
  <c r="H1082" i="1"/>
  <c r="T1081" i="1"/>
  <c r="S1081" i="1" s="1"/>
  <c r="P1081" i="1"/>
  <c r="J1081" i="1"/>
  <c r="I1081" i="1"/>
  <c r="H1081" i="1"/>
  <c r="T1080" i="1"/>
  <c r="P1080" i="1" s="1"/>
  <c r="S1080" i="1"/>
  <c r="J1080" i="1" s="1"/>
  <c r="I1080" i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P1071" i="1" s="1"/>
  <c r="I1071" i="1" s="1"/>
  <c r="S1071" i="1"/>
  <c r="J1071" i="1" s="1"/>
  <c r="H1071" i="1"/>
  <c r="T1070" i="1"/>
  <c r="S1070" i="1"/>
  <c r="S1067" i="1" s="1"/>
  <c r="J1067" i="1" s="1"/>
  <c r="P1070" i="1"/>
  <c r="I1070" i="1" s="1"/>
  <c r="J1070" i="1"/>
  <c r="H1070" i="1"/>
  <c r="T1069" i="1"/>
  <c r="S1069" i="1" s="1"/>
  <c r="J1069" i="1"/>
  <c r="H1069" i="1"/>
  <c r="T1068" i="1"/>
  <c r="S1068" i="1"/>
  <c r="J1068" i="1" s="1"/>
  <c r="P1068" i="1"/>
  <c r="I1068" i="1" s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H1060" i="1"/>
  <c r="T1059" i="1"/>
  <c r="S1059" i="1" s="1"/>
  <c r="J1059" i="1" s="1"/>
  <c r="H1059" i="1"/>
  <c r="T1058" i="1"/>
  <c r="S1058" i="1" s="1"/>
  <c r="P1058" i="1"/>
  <c r="I1058" i="1"/>
  <c r="H1058" i="1"/>
  <c r="T1057" i="1"/>
  <c r="P1057" i="1" s="1"/>
  <c r="S1057" i="1"/>
  <c r="J1057" i="1" s="1"/>
  <c r="I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S1049" i="1"/>
  <c r="J1049" i="1" s="1"/>
  <c r="P1049" i="1"/>
  <c r="I1049" i="1" s="1"/>
  <c r="H1049" i="1"/>
  <c r="T1048" i="1"/>
  <c r="P1048" i="1" s="1"/>
  <c r="I1048" i="1" s="1"/>
  <c r="S1048" i="1"/>
  <c r="J1048" i="1" s="1"/>
  <c r="H1048" i="1"/>
  <c r="T1047" i="1"/>
  <c r="S1047" i="1"/>
  <c r="P1047" i="1"/>
  <c r="I1047" i="1" s="1"/>
  <c r="J1047" i="1"/>
  <c r="H1047" i="1"/>
  <c r="T1046" i="1"/>
  <c r="S1046" i="1" s="1"/>
  <c r="J1046" i="1"/>
  <c r="H1046" i="1"/>
  <c r="H1045" i="1"/>
  <c r="S1044" i="1"/>
  <c r="J1044" i="1" s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P1038" i="1" s="1"/>
  <c r="S1038" i="1"/>
  <c r="J1038" i="1" s="1"/>
  <c r="I1038" i="1"/>
  <c r="H1038" i="1"/>
  <c r="T1037" i="1"/>
  <c r="H1037" i="1"/>
  <c r="T1036" i="1"/>
  <c r="S1036" i="1" s="1"/>
  <c r="P1036" i="1"/>
  <c r="I1036" i="1" s="1"/>
  <c r="H1036" i="1"/>
  <c r="T1035" i="1"/>
  <c r="S1035" i="1"/>
  <c r="P1035" i="1"/>
  <c r="J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H1027" i="1"/>
  <c r="T1026" i="1"/>
  <c r="S1026" i="1"/>
  <c r="J1026" i="1" s="1"/>
  <c r="P1026" i="1"/>
  <c r="I1026" i="1" s="1"/>
  <c r="H1026" i="1"/>
  <c r="T1025" i="1"/>
  <c r="H1025" i="1"/>
  <c r="T1024" i="1"/>
  <c r="S1024" i="1"/>
  <c r="P1024" i="1"/>
  <c r="J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P1016" i="1" s="1"/>
  <c r="I1016" i="1" s="1"/>
  <c r="S1016" i="1"/>
  <c r="J1016" i="1" s="1"/>
  <c r="H1016" i="1"/>
  <c r="T1015" i="1"/>
  <c r="S1015" i="1"/>
  <c r="P1015" i="1"/>
  <c r="I1015" i="1" s="1"/>
  <c r="J1015" i="1"/>
  <c r="H1015" i="1"/>
  <c r="T1014" i="1"/>
  <c r="S1014" i="1" s="1"/>
  <c r="J1014" i="1" s="1"/>
  <c r="H1014" i="1"/>
  <c r="T1013" i="1"/>
  <c r="S1013" i="1" s="1"/>
  <c r="P1013" i="1"/>
  <c r="I1013" i="1" s="1"/>
  <c r="H1013" i="1"/>
  <c r="S1012" i="1"/>
  <c r="J1012" i="1" s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H1005" i="1"/>
  <c r="T1004" i="1"/>
  <c r="S1004" i="1"/>
  <c r="J1004" i="1" s="1"/>
  <c r="P1004" i="1"/>
  <c r="H1004" i="1"/>
  <c r="T1003" i="1"/>
  <c r="S1003" i="1"/>
  <c r="P1003" i="1"/>
  <c r="J1003" i="1"/>
  <c r="I1003" i="1"/>
  <c r="H1003" i="1"/>
  <c r="T1002" i="1"/>
  <c r="S1002" i="1"/>
  <c r="J1002" i="1" s="1"/>
  <c r="P1002" i="1"/>
  <c r="I1002" i="1" s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 s="1"/>
  <c r="J994" i="1" s="1"/>
  <c r="P994" i="1"/>
  <c r="I994" i="1" s="1"/>
  <c r="H994" i="1"/>
  <c r="T993" i="1"/>
  <c r="P993" i="1" s="1"/>
  <c r="I993" i="1" s="1"/>
  <c r="H993" i="1"/>
  <c r="T992" i="1"/>
  <c r="S992" i="1"/>
  <c r="P992" i="1"/>
  <c r="I992" i="1" s="1"/>
  <c r="J992" i="1"/>
  <c r="H992" i="1"/>
  <c r="T991" i="1"/>
  <c r="S991" i="1" s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P983" i="1" s="1"/>
  <c r="I983" i="1" s="1"/>
  <c r="S983" i="1"/>
  <c r="J983" i="1" s="1"/>
  <c r="H983" i="1"/>
  <c r="T982" i="1"/>
  <c r="H982" i="1"/>
  <c r="T981" i="1"/>
  <c r="S981" i="1"/>
  <c r="J981" i="1" s="1"/>
  <c r="P981" i="1"/>
  <c r="H981" i="1"/>
  <c r="T980" i="1"/>
  <c r="S980" i="1" s="1"/>
  <c r="J980" i="1" s="1"/>
  <c r="P980" i="1"/>
  <c r="I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 s="1"/>
  <c r="J972" i="1" s="1"/>
  <c r="H972" i="1"/>
  <c r="T971" i="1"/>
  <c r="S971" i="1" s="1"/>
  <c r="J971" i="1" s="1"/>
  <c r="P971" i="1"/>
  <c r="I971" i="1" s="1"/>
  <c r="H971" i="1"/>
  <c r="T970" i="1"/>
  <c r="P970" i="1" s="1"/>
  <c r="I970" i="1" s="1"/>
  <c r="H970" i="1"/>
  <c r="T969" i="1"/>
  <c r="S969" i="1"/>
  <c r="P969" i="1"/>
  <c r="J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 s="1"/>
  <c r="J961" i="1" s="1"/>
  <c r="P961" i="1"/>
  <c r="I961" i="1"/>
  <c r="H961" i="1"/>
  <c r="T960" i="1"/>
  <c r="P960" i="1" s="1"/>
  <c r="I960" i="1" s="1"/>
  <c r="S960" i="1"/>
  <c r="J960" i="1" s="1"/>
  <c r="H960" i="1"/>
  <c r="T959" i="1"/>
  <c r="H959" i="1"/>
  <c r="T958" i="1"/>
  <c r="S958" i="1"/>
  <c r="P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/>
  <c r="P950" i="1"/>
  <c r="I950" i="1" s="1"/>
  <c r="J950" i="1"/>
  <c r="H950" i="1"/>
  <c r="T949" i="1"/>
  <c r="S949" i="1" s="1"/>
  <c r="J949" i="1" s="1"/>
  <c r="H949" i="1"/>
  <c r="T948" i="1"/>
  <c r="S948" i="1" s="1"/>
  <c r="J948" i="1" s="1"/>
  <c r="P948" i="1"/>
  <c r="I948" i="1" s="1"/>
  <c r="H948" i="1"/>
  <c r="T947" i="1"/>
  <c r="P947" i="1" s="1"/>
  <c r="S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/>
  <c r="J939" i="1" s="1"/>
  <c r="P939" i="1"/>
  <c r="I939" i="1" s="1"/>
  <c r="H939" i="1"/>
  <c r="T938" i="1"/>
  <c r="S938" i="1" s="1"/>
  <c r="J938" i="1"/>
  <c r="H938" i="1"/>
  <c r="T937" i="1"/>
  <c r="P937" i="1" s="1"/>
  <c r="I937" i="1" s="1"/>
  <c r="S937" i="1"/>
  <c r="J937" i="1" s="1"/>
  <c r="H937" i="1"/>
  <c r="T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P928" i="1" s="1"/>
  <c r="I928" i="1" s="1"/>
  <c r="S928" i="1"/>
  <c r="J928" i="1" s="1"/>
  <c r="H928" i="1"/>
  <c r="T927" i="1"/>
  <c r="S927" i="1"/>
  <c r="P927" i="1"/>
  <c r="I927" i="1" s="1"/>
  <c r="J927" i="1"/>
  <c r="H927" i="1"/>
  <c r="T926" i="1"/>
  <c r="S926" i="1" s="1"/>
  <c r="J926" i="1" s="1"/>
  <c r="H926" i="1"/>
  <c r="T925" i="1"/>
  <c r="S925" i="1" s="1"/>
  <c r="P925" i="1"/>
  <c r="I925" i="1" s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H917" i="1"/>
  <c r="T916" i="1"/>
  <c r="S916" i="1"/>
  <c r="J916" i="1" s="1"/>
  <c r="P916" i="1"/>
  <c r="I916" i="1" s="1"/>
  <c r="H916" i="1"/>
  <c r="T915" i="1"/>
  <c r="S915" i="1" s="1"/>
  <c r="J915" i="1"/>
  <c r="H915" i="1"/>
  <c r="T914" i="1"/>
  <c r="P914" i="1" s="1"/>
  <c r="S914" i="1"/>
  <c r="J914" i="1" s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 s="1"/>
  <c r="J906" i="1" s="1"/>
  <c r="P906" i="1"/>
  <c r="I906" i="1" s="1"/>
  <c r="H906" i="1"/>
  <c r="T905" i="1"/>
  <c r="H905" i="1"/>
  <c r="T904" i="1"/>
  <c r="S904" i="1"/>
  <c r="P904" i="1"/>
  <c r="I904" i="1" s="1"/>
  <c r="J904" i="1"/>
  <c r="H904" i="1"/>
  <c r="T903" i="1"/>
  <c r="S903" i="1" s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P895" i="1" s="1"/>
  <c r="I895" i="1" s="1"/>
  <c r="S895" i="1"/>
  <c r="J895" i="1" s="1"/>
  <c r="H895" i="1"/>
  <c r="T894" i="1"/>
  <c r="H894" i="1"/>
  <c r="T893" i="1"/>
  <c r="S893" i="1"/>
  <c r="J893" i="1" s="1"/>
  <c r="P893" i="1"/>
  <c r="I893" i="1" s="1"/>
  <c r="H893" i="1"/>
  <c r="T892" i="1"/>
  <c r="S892" i="1" s="1"/>
  <c r="J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 s="1"/>
  <c r="J884" i="1" s="1"/>
  <c r="H884" i="1"/>
  <c r="T883" i="1"/>
  <c r="S883" i="1" s="1"/>
  <c r="J883" i="1" s="1"/>
  <c r="P883" i="1"/>
  <c r="I883" i="1" s="1"/>
  <c r="H883" i="1"/>
  <c r="T882" i="1"/>
  <c r="P882" i="1" s="1"/>
  <c r="I882" i="1" s="1"/>
  <c r="S882" i="1"/>
  <c r="H882" i="1"/>
  <c r="T881" i="1"/>
  <c r="S881" i="1"/>
  <c r="P881" i="1"/>
  <c r="J881" i="1"/>
  <c r="H881" i="1"/>
  <c r="H880" i="1"/>
  <c r="S879" i="1"/>
  <c r="J879" i="1" s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 s="1"/>
  <c r="J873" i="1"/>
  <c r="H873" i="1"/>
  <c r="T872" i="1"/>
  <c r="S872" i="1"/>
  <c r="J872" i="1" s="1"/>
  <c r="P872" i="1"/>
  <c r="I872" i="1" s="1"/>
  <c r="H872" i="1"/>
  <c r="T871" i="1"/>
  <c r="H871" i="1"/>
  <c r="T870" i="1"/>
  <c r="S870" i="1"/>
  <c r="P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P862" i="1"/>
  <c r="I862" i="1" s="1"/>
  <c r="J862" i="1"/>
  <c r="H862" i="1"/>
  <c r="T861" i="1"/>
  <c r="P861" i="1" s="1"/>
  <c r="S861" i="1"/>
  <c r="J861" i="1" s="1"/>
  <c r="I861" i="1"/>
  <c r="H861" i="1"/>
  <c r="T860" i="1"/>
  <c r="S860" i="1"/>
  <c r="J860" i="1" s="1"/>
  <c r="P860" i="1"/>
  <c r="I860" i="1" s="1"/>
  <c r="H860" i="1"/>
  <c r="T859" i="1"/>
  <c r="P859" i="1" s="1"/>
  <c r="S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J851" i="1" s="1"/>
  <c r="P851" i="1"/>
  <c r="I851" i="1" s="1"/>
  <c r="H851" i="1"/>
  <c r="T850" i="1"/>
  <c r="S850" i="1" s="1"/>
  <c r="J850" i="1" s="1"/>
  <c r="H850" i="1"/>
  <c r="T849" i="1"/>
  <c r="S849" i="1" s="1"/>
  <c r="J849" i="1" s="1"/>
  <c r="H849" i="1"/>
  <c r="T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H840" i="1"/>
  <c r="T839" i="1"/>
  <c r="S839" i="1"/>
  <c r="P839" i="1"/>
  <c r="I839" i="1" s="1"/>
  <c r="J839" i="1"/>
  <c r="H839" i="1"/>
  <c r="T838" i="1"/>
  <c r="P838" i="1" s="1"/>
  <c r="I838" i="1" s="1"/>
  <c r="S838" i="1"/>
  <c r="J838" i="1" s="1"/>
  <c r="H838" i="1"/>
  <c r="T837" i="1"/>
  <c r="P837" i="1" s="1"/>
  <c r="S837" i="1"/>
  <c r="J837" i="1" s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H829" i="1"/>
  <c r="T828" i="1"/>
  <c r="S828" i="1"/>
  <c r="J828" i="1" s="1"/>
  <c r="P828" i="1"/>
  <c r="I828" i="1" s="1"/>
  <c r="H828" i="1"/>
  <c r="T827" i="1"/>
  <c r="S827" i="1" s="1"/>
  <c r="J827" i="1" s="1"/>
  <c r="H827" i="1"/>
  <c r="T826" i="1"/>
  <c r="S826" i="1" s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/>
  <c r="J818" i="1" s="1"/>
  <c r="P818" i="1"/>
  <c r="I818" i="1" s="1"/>
  <c r="H818" i="1"/>
  <c r="T817" i="1"/>
  <c r="P817" i="1" s="1"/>
  <c r="I817" i="1" s="1"/>
  <c r="H817" i="1"/>
  <c r="T816" i="1"/>
  <c r="S816" i="1" s="1"/>
  <c r="P816" i="1"/>
  <c r="I816" i="1" s="1"/>
  <c r="J816" i="1"/>
  <c r="H816" i="1"/>
  <c r="T815" i="1"/>
  <c r="S815" i="1" s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H807" i="1"/>
  <c r="T806" i="1"/>
  <c r="S806" i="1"/>
  <c r="J806" i="1" s="1"/>
  <c r="P806" i="1"/>
  <c r="I806" i="1" s="1"/>
  <c r="H806" i="1"/>
  <c r="T805" i="1"/>
  <c r="P805" i="1" s="1"/>
  <c r="S805" i="1"/>
  <c r="I805" i="1"/>
  <c r="H805" i="1"/>
  <c r="T804" i="1"/>
  <c r="S804" i="1"/>
  <c r="P804" i="1"/>
  <c r="J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 s="1"/>
  <c r="J796" i="1" s="1"/>
  <c r="H796" i="1"/>
  <c r="T795" i="1"/>
  <c r="P795" i="1" s="1"/>
  <c r="I795" i="1" s="1"/>
  <c r="S795" i="1"/>
  <c r="J795" i="1" s="1"/>
  <c r="H795" i="1"/>
  <c r="T794" i="1"/>
  <c r="S794" i="1" s="1"/>
  <c r="J794" i="1"/>
  <c r="H794" i="1"/>
  <c r="T793" i="1"/>
  <c r="S793" i="1"/>
  <c r="P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/>
  <c r="P785" i="1"/>
  <c r="I785" i="1" s="1"/>
  <c r="J785" i="1"/>
  <c r="H785" i="1"/>
  <c r="T784" i="1"/>
  <c r="H784" i="1"/>
  <c r="T783" i="1"/>
  <c r="S783" i="1"/>
  <c r="J783" i="1" s="1"/>
  <c r="P783" i="1"/>
  <c r="I783" i="1" s="1"/>
  <c r="H783" i="1"/>
  <c r="T782" i="1"/>
  <c r="P782" i="1" s="1"/>
  <c r="S782" i="1"/>
  <c r="J782" i="1" s="1"/>
  <c r="I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J774" i="1" s="1"/>
  <c r="P774" i="1"/>
  <c r="I774" i="1"/>
  <c r="H774" i="1"/>
  <c r="T773" i="1"/>
  <c r="S773" i="1" s="1"/>
  <c r="J773" i="1" s="1"/>
  <c r="H773" i="1"/>
  <c r="T772" i="1"/>
  <c r="P772" i="1" s="1"/>
  <c r="I772" i="1" s="1"/>
  <c r="H772" i="1"/>
  <c r="T771" i="1"/>
  <c r="S771" i="1" s="1"/>
  <c r="J771" i="1" s="1"/>
  <c r="P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P763" i="1" s="1"/>
  <c r="I763" i="1" s="1"/>
  <c r="S763" i="1"/>
  <c r="J763" i="1"/>
  <c r="H763" i="1"/>
  <c r="T762" i="1"/>
  <c r="S762" i="1"/>
  <c r="P762" i="1"/>
  <c r="I762" i="1" s="1"/>
  <c r="J762" i="1"/>
  <c r="H762" i="1"/>
  <c r="T761" i="1"/>
  <c r="H761" i="1"/>
  <c r="T760" i="1"/>
  <c r="S760" i="1"/>
  <c r="P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 s="1"/>
  <c r="J752" i="1"/>
  <c r="H752" i="1"/>
  <c r="T751" i="1"/>
  <c r="S751" i="1"/>
  <c r="J751" i="1" s="1"/>
  <c r="P751" i="1"/>
  <c r="I751" i="1" s="1"/>
  <c r="H751" i="1"/>
  <c r="T750" i="1"/>
  <c r="S750" i="1" s="1"/>
  <c r="J750" i="1"/>
  <c r="H750" i="1"/>
  <c r="T749" i="1"/>
  <c r="P749" i="1" s="1"/>
  <c r="S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J741" i="1" s="1"/>
  <c r="P741" i="1"/>
  <c r="I741" i="1" s="1"/>
  <c r="H741" i="1"/>
  <c r="T740" i="1"/>
  <c r="P740" i="1" s="1"/>
  <c r="I740" i="1" s="1"/>
  <c r="S740" i="1"/>
  <c r="J740" i="1"/>
  <c r="H740" i="1"/>
  <c r="T739" i="1"/>
  <c r="S739" i="1"/>
  <c r="P739" i="1"/>
  <c r="I739" i="1" s="1"/>
  <c r="J739" i="1"/>
  <c r="H739" i="1"/>
  <c r="T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H730" i="1"/>
  <c r="T729" i="1"/>
  <c r="S729" i="1" s="1"/>
  <c r="J729" i="1" s="1"/>
  <c r="P729" i="1"/>
  <c r="I729" i="1" s="1"/>
  <c r="H729" i="1"/>
  <c r="T728" i="1"/>
  <c r="S728" i="1"/>
  <c r="J728" i="1" s="1"/>
  <c r="P728" i="1"/>
  <c r="I728" i="1"/>
  <c r="H728" i="1"/>
  <c r="T727" i="1"/>
  <c r="S727" i="1" s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H719" i="1"/>
  <c r="T718" i="1"/>
  <c r="S718" i="1"/>
  <c r="P718" i="1"/>
  <c r="I718" i="1" s="1"/>
  <c r="H718" i="1"/>
  <c r="T717" i="1"/>
  <c r="P717" i="1" s="1"/>
  <c r="S717" i="1"/>
  <c r="J717" i="1"/>
  <c r="I717" i="1"/>
  <c r="H717" i="1"/>
  <c r="T716" i="1"/>
  <c r="S716" i="1"/>
  <c r="P716" i="1"/>
  <c r="J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 s="1"/>
  <c r="J708" i="1" s="1"/>
  <c r="H708" i="1"/>
  <c r="T707" i="1"/>
  <c r="H707" i="1"/>
  <c r="T706" i="1"/>
  <c r="S706" i="1" s="1"/>
  <c r="J706" i="1" s="1"/>
  <c r="P706" i="1"/>
  <c r="I706" i="1" s="1"/>
  <c r="H706" i="1"/>
  <c r="T705" i="1"/>
  <c r="S705" i="1"/>
  <c r="P705" i="1"/>
  <c r="I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/>
  <c r="P697" i="1"/>
  <c r="I697" i="1" s="1"/>
  <c r="J697" i="1"/>
  <c r="H697" i="1"/>
  <c r="T696" i="1"/>
  <c r="H696" i="1"/>
  <c r="T695" i="1"/>
  <c r="S695" i="1"/>
  <c r="J695" i="1" s="1"/>
  <c r="P695" i="1"/>
  <c r="I695" i="1" s="1"/>
  <c r="H695" i="1"/>
  <c r="T694" i="1"/>
  <c r="P694" i="1" s="1"/>
  <c r="I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 s="1"/>
  <c r="H686" i="1"/>
  <c r="T685" i="1"/>
  <c r="S685" i="1" s="1"/>
  <c r="J685" i="1"/>
  <c r="H685" i="1"/>
  <c r="T684" i="1"/>
  <c r="P684" i="1" s="1"/>
  <c r="I684" i="1" s="1"/>
  <c r="S684" i="1"/>
  <c r="J684" i="1" s="1"/>
  <c r="H684" i="1"/>
  <c r="T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H675" i="1"/>
  <c r="T674" i="1"/>
  <c r="S674" i="1" s="1"/>
  <c r="J674" i="1" s="1"/>
  <c r="P674" i="1"/>
  <c r="I674" i="1" s="1"/>
  <c r="H674" i="1"/>
  <c r="T673" i="1"/>
  <c r="H673" i="1"/>
  <c r="T672" i="1"/>
  <c r="S672" i="1"/>
  <c r="P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J664" i="1" s="1"/>
  <c r="P664" i="1"/>
  <c r="I664" i="1" s="1"/>
  <c r="H664" i="1"/>
  <c r="T663" i="1"/>
  <c r="S663" i="1"/>
  <c r="J663" i="1" s="1"/>
  <c r="P663" i="1"/>
  <c r="I663" i="1"/>
  <c r="H663" i="1"/>
  <c r="T662" i="1"/>
  <c r="S662" i="1" s="1"/>
  <c r="J662" i="1" s="1"/>
  <c r="H662" i="1"/>
  <c r="T661" i="1"/>
  <c r="P661" i="1" s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J653" i="1" s="1"/>
  <c r="P653" i="1"/>
  <c r="I653" i="1" s="1"/>
  <c r="H653" i="1"/>
  <c r="T652" i="1"/>
  <c r="P652" i="1" s="1"/>
  <c r="S652" i="1"/>
  <c r="J652" i="1" s="1"/>
  <c r="I652" i="1"/>
  <c r="H652" i="1"/>
  <c r="T651" i="1"/>
  <c r="S651" i="1" s="1"/>
  <c r="P651" i="1"/>
  <c r="I651" i="1" s="1"/>
  <c r="J651" i="1"/>
  <c r="H651" i="1"/>
  <c r="T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H642" i="1"/>
  <c r="T641" i="1"/>
  <c r="S641" i="1" s="1"/>
  <c r="P641" i="1"/>
  <c r="I641" i="1" s="1"/>
  <c r="J641" i="1"/>
  <c r="H641" i="1"/>
  <c r="T640" i="1"/>
  <c r="S640" i="1"/>
  <c r="J640" i="1" s="1"/>
  <c r="P640" i="1"/>
  <c r="I640" i="1" s="1"/>
  <c r="H640" i="1"/>
  <c r="T639" i="1"/>
  <c r="S639" i="1" s="1"/>
  <c r="J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H631" i="1"/>
  <c r="T630" i="1"/>
  <c r="S630" i="1"/>
  <c r="J630" i="1" s="1"/>
  <c r="P630" i="1"/>
  <c r="I630" i="1" s="1"/>
  <c r="H630" i="1"/>
  <c r="T629" i="1"/>
  <c r="P629" i="1" s="1"/>
  <c r="S629" i="1"/>
  <c r="J629" i="1" s="1"/>
  <c r="I629" i="1"/>
  <c r="H629" i="1"/>
  <c r="T628" i="1"/>
  <c r="S628" i="1" s="1"/>
  <c r="P628" i="1"/>
  <c r="J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P620" i="1" s="1"/>
  <c r="S620" i="1"/>
  <c r="J620" i="1"/>
  <c r="I620" i="1"/>
  <c r="H620" i="1"/>
  <c r="T619" i="1"/>
  <c r="H619" i="1"/>
  <c r="T618" i="1"/>
  <c r="S618" i="1" s="1"/>
  <c r="P618" i="1"/>
  <c r="I618" i="1" s="1"/>
  <c r="J618" i="1"/>
  <c r="H618" i="1"/>
  <c r="T617" i="1"/>
  <c r="S617" i="1"/>
  <c r="P617" i="1"/>
  <c r="I617" i="1" s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 s="1"/>
  <c r="J609" i="1" s="1"/>
  <c r="P609" i="1"/>
  <c r="I609" i="1" s="1"/>
  <c r="H609" i="1"/>
  <c r="T608" i="1"/>
  <c r="H608" i="1"/>
  <c r="T607" i="1"/>
  <c r="S607" i="1"/>
  <c r="P607" i="1"/>
  <c r="I607" i="1" s="1"/>
  <c r="H607" i="1"/>
  <c r="T606" i="1"/>
  <c r="S606" i="1"/>
  <c r="P606" i="1"/>
  <c r="J606" i="1"/>
  <c r="I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/>
  <c r="J598" i="1" s="1"/>
  <c r="P598" i="1"/>
  <c r="I598" i="1" s="1"/>
  <c r="H598" i="1"/>
  <c r="T597" i="1"/>
  <c r="S597" i="1"/>
  <c r="P597" i="1"/>
  <c r="J597" i="1"/>
  <c r="I597" i="1"/>
  <c r="H597" i="1"/>
  <c r="T596" i="1"/>
  <c r="P596" i="1" s="1"/>
  <c r="I596" i="1" s="1"/>
  <c r="H596" i="1"/>
  <c r="T595" i="1"/>
  <c r="S595" i="1"/>
  <c r="P595" i="1"/>
  <c r="J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P587" i="1" s="1"/>
  <c r="I587" i="1" s="1"/>
  <c r="H587" i="1"/>
  <c r="T586" i="1"/>
  <c r="S586" i="1"/>
  <c r="P586" i="1"/>
  <c r="I586" i="1" s="1"/>
  <c r="J586" i="1"/>
  <c r="H586" i="1"/>
  <c r="T585" i="1"/>
  <c r="H585" i="1"/>
  <c r="T584" i="1"/>
  <c r="S584" i="1"/>
  <c r="P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H576" i="1"/>
  <c r="T575" i="1"/>
  <c r="S575" i="1"/>
  <c r="P575" i="1"/>
  <c r="H575" i="1"/>
  <c r="T574" i="1"/>
  <c r="S574" i="1"/>
  <c r="P574" i="1"/>
  <c r="J574" i="1"/>
  <c r="I574" i="1"/>
  <c r="H574" i="1"/>
  <c r="T573" i="1"/>
  <c r="P573" i="1" s="1"/>
  <c r="S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J565" i="1" s="1"/>
  <c r="P565" i="1"/>
  <c r="I565" i="1" s="1"/>
  <c r="H565" i="1"/>
  <c r="T564" i="1"/>
  <c r="P564" i="1" s="1"/>
  <c r="I564" i="1" s="1"/>
  <c r="S564" i="1"/>
  <c r="J564" i="1" s="1"/>
  <c r="H564" i="1"/>
  <c r="T563" i="1"/>
  <c r="S563" i="1"/>
  <c r="P563" i="1"/>
  <c r="I563" i="1" s="1"/>
  <c r="J563" i="1"/>
  <c r="H563" i="1"/>
  <c r="T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P554" i="1" s="1"/>
  <c r="S554" i="1"/>
  <c r="J554" i="1" s="1"/>
  <c r="I554" i="1"/>
  <c r="H554" i="1"/>
  <c r="T553" i="1"/>
  <c r="P553" i="1" s="1"/>
  <c r="I553" i="1" s="1"/>
  <c r="S553" i="1"/>
  <c r="J553" i="1"/>
  <c r="H553" i="1"/>
  <c r="T552" i="1"/>
  <c r="P552" i="1" s="1"/>
  <c r="I552" i="1" s="1"/>
  <c r="H552" i="1"/>
  <c r="T551" i="1"/>
  <c r="S551" i="1"/>
  <c r="P551" i="1"/>
  <c r="J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/>
  <c r="P543" i="1"/>
  <c r="J543" i="1"/>
  <c r="I543" i="1"/>
  <c r="H543" i="1"/>
  <c r="T542" i="1"/>
  <c r="S542" i="1" s="1"/>
  <c r="J542" i="1" s="1"/>
  <c r="P542" i="1"/>
  <c r="I542" i="1"/>
  <c r="H542" i="1"/>
  <c r="T541" i="1"/>
  <c r="H541" i="1"/>
  <c r="T540" i="1"/>
  <c r="S540" i="1" s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/>
  <c r="J532" i="1" s="1"/>
  <c r="P532" i="1"/>
  <c r="I532" i="1" s="1"/>
  <c r="H532" i="1"/>
  <c r="T531" i="1"/>
  <c r="S531" i="1"/>
  <c r="P531" i="1"/>
  <c r="J531" i="1"/>
  <c r="I531" i="1"/>
  <c r="H531" i="1"/>
  <c r="T530" i="1"/>
  <c r="P530" i="1" s="1"/>
  <c r="I530" i="1" s="1"/>
  <c r="S530" i="1"/>
  <c r="J530" i="1"/>
  <c r="H530" i="1"/>
  <c r="T529" i="1"/>
  <c r="P529" i="1" s="1"/>
  <c r="S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 s="1"/>
  <c r="J521" i="1" s="1"/>
  <c r="H521" i="1"/>
  <c r="T520" i="1"/>
  <c r="S520" i="1"/>
  <c r="P520" i="1"/>
  <c r="J520" i="1"/>
  <c r="I520" i="1"/>
  <c r="H520" i="1"/>
  <c r="T519" i="1"/>
  <c r="S519" i="1" s="1"/>
  <c r="J519" i="1" s="1"/>
  <c r="P519" i="1"/>
  <c r="I519" i="1"/>
  <c r="H519" i="1"/>
  <c r="T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P510" i="1" s="1"/>
  <c r="I510" i="1" s="1"/>
  <c r="S510" i="1"/>
  <c r="J510" i="1" s="1"/>
  <c r="H510" i="1"/>
  <c r="T509" i="1"/>
  <c r="S509" i="1" s="1"/>
  <c r="H509" i="1"/>
  <c r="T508" i="1"/>
  <c r="S508" i="1"/>
  <c r="P508" i="1"/>
  <c r="I508" i="1" s="1"/>
  <c r="J508" i="1"/>
  <c r="H508" i="1"/>
  <c r="T507" i="1"/>
  <c r="P507" i="1" s="1"/>
  <c r="S507" i="1"/>
  <c r="J507" i="1"/>
  <c r="I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H499" i="1"/>
  <c r="T498" i="1"/>
  <c r="S498" i="1" s="1"/>
  <c r="H498" i="1"/>
  <c r="T497" i="1"/>
  <c r="S497" i="1"/>
  <c r="J497" i="1" s="1"/>
  <c r="P497" i="1"/>
  <c r="I497" i="1" s="1"/>
  <c r="H497" i="1"/>
  <c r="T496" i="1"/>
  <c r="S496" i="1" s="1"/>
  <c r="J496" i="1" s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P488" i="1" s="1"/>
  <c r="S488" i="1"/>
  <c r="J488" i="1" s="1"/>
  <c r="I488" i="1"/>
  <c r="H488" i="1"/>
  <c r="T487" i="1"/>
  <c r="P487" i="1" s="1"/>
  <c r="I487" i="1" s="1"/>
  <c r="H487" i="1"/>
  <c r="T486" i="1"/>
  <c r="S486" i="1"/>
  <c r="P486" i="1"/>
  <c r="I486" i="1" s="1"/>
  <c r="J486" i="1"/>
  <c r="H486" i="1"/>
  <c r="T485" i="1"/>
  <c r="S485" i="1"/>
  <c r="P485" i="1"/>
  <c r="J485" i="1"/>
  <c r="I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 s="1"/>
  <c r="J477" i="1" s="1"/>
  <c r="H477" i="1"/>
  <c r="T476" i="1"/>
  <c r="H476" i="1"/>
  <c r="T475" i="1"/>
  <c r="S475" i="1" s="1"/>
  <c r="J475" i="1" s="1"/>
  <c r="P475" i="1"/>
  <c r="I475" i="1" s="1"/>
  <c r="H475" i="1"/>
  <c r="T474" i="1"/>
  <c r="S474" i="1"/>
  <c r="P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P466" i="1"/>
  <c r="J466" i="1"/>
  <c r="I466" i="1"/>
  <c r="H466" i="1"/>
  <c r="T465" i="1"/>
  <c r="P465" i="1" s="1"/>
  <c r="S465" i="1"/>
  <c r="J465" i="1" s="1"/>
  <c r="I465" i="1"/>
  <c r="H465" i="1"/>
  <c r="T464" i="1"/>
  <c r="P464" i="1" s="1"/>
  <c r="I464" i="1" s="1"/>
  <c r="H464" i="1"/>
  <c r="T463" i="1"/>
  <c r="S463" i="1"/>
  <c r="P463" i="1"/>
  <c r="J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/>
  <c r="J455" i="1" s="1"/>
  <c r="P455" i="1"/>
  <c r="I455" i="1" s="1"/>
  <c r="H455" i="1"/>
  <c r="T454" i="1"/>
  <c r="S454" i="1" s="1"/>
  <c r="J454" i="1" s="1"/>
  <c r="H454" i="1"/>
  <c r="T453" i="1"/>
  <c r="H453" i="1"/>
  <c r="T452" i="1"/>
  <c r="S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 s="1"/>
  <c r="J444" i="1" s="1"/>
  <c r="H444" i="1"/>
  <c r="T443" i="1"/>
  <c r="S443" i="1"/>
  <c r="P443" i="1"/>
  <c r="I443" i="1" s="1"/>
  <c r="J443" i="1"/>
  <c r="H443" i="1"/>
  <c r="T442" i="1"/>
  <c r="P442" i="1" s="1"/>
  <c r="S442" i="1"/>
  <c r="J442" i="1" s="1"/>
  <c r="I442" i="1"/>
  <c r="H442" i="1"/>
  <c r="T441" i="1"/>
  <c r="P441" i="1" s="1"/>
  <c r="S441" i="1"/>
  <c r="J441" i="1" s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 s="1"/>
  <c r="J433" i="1" s="1"/>
  <c r="P433" i="1"/>
  <c r="I433" i="1"/>
  <c r="H433" i="1"/>
  <c r="T432" i="1"/>
  <c r="S432" i="1"/>
  <c r="J432" i="1" s="1"/>
  <c r="P432" i="1"/>
  <c r="I432" i="1"/>
  <c r="H432" i="1"/>
  <c r="T431" i="1"/>
  <c r="H431" i="1"/>
  <c r="T430" i="1"/>
  <c r="S430" i="1" s="1"/>
  <c r="P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P422" i="1" s="1"/>
  <c r="I422" i="1" s="1"/>
  <c r="H422" i="1"/>
  <c r="T421" i="1"/>
  <c r="S421" i="1" s="1"/>
  <c r="H421" i="1"/>
  <c r="T420" i="1"/>
  <c r="S420" i="1"/>
  <c r="P420" i="1"/>
  <c r="I420" i="1" s="1"/>
  <c r="J420" i="1"/>
  <c r="H420" i="1"/>
  <c r="T419" i="1"/>
  <c r="P419" i="1" s="1"/>
  <c r="S419" i="1"/>
  <c r="I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 s="1"/>
  <c r="J411" i="1" s="1"/>
  <c r="P411" i="1"/>
  <c r="I411" i="1"/>
  <c r="H411" i="1"/>
  <c r="T410" i="1"/>
  <c r="S410" i="1" s="1"/>
  <c r="J410" i="1" s="1"/>
  <c r="P410" i="1"/>
  <c r="I410" i="1" s="1"/>
  <c r="H410" i="1"/>
  <c r="T409" i="1"/>
  <c r="P409" i="1" s="1"/>
  <c r="S409" i="1"/>
  <c r="J409" i="1" s="1"/>
  <c r="H409" i="1"/>
  <c r="T408" i="1"/>
  <c r="S408" i="1" s="1"/>
  <c r="P408" i="1"/>
  <c r="J408" i="1"/>
  <c r="I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/>
  <c r="P400" i="1"/>
  <c r="J400" i="1"/>
  <c r="I400" i="1"/>
  <c r="H400" i="1"/>
  <c r="T399" i="1"/>
  <c r="P399" i="1" s="1"/>
  <c r="I399" i="1" s="1"/>
  <c r="S399" i="1"/>
  <c r="J399" i="1" s="1"/>
  <c r="H399" i="1"/>
  <c r="T398" i="1"/>
  <c r="S398" i="1"/>
  <c r="S395" i="1" s="1"/>
  <c r="J395" i="1" s="1"/>
  <c r="P398" i="1"/>
  <c r="I398" i="1" s="1"/>
  <c r="J398" i="1"/>
  <c r="H398" i="1"/>
  <c r="T397" i="1"/>
  <c r="S397" i="1"/>
  <c r="J397" i="1" s="1"/>
  <c r="P397" i="1"/>
  <c r="I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 s="1"/>
  <c r="J389" i="1"/>
  <c r="H389" i="1"/>
  <c r="T388" i="1"/>
  <c r="S388" i="1" s="1"/>
  <c r="J388" i="1" s="1"/>
  <c r="P388" i="1"/>
  <c r="I388" i="1" s="1"/>
  <c r="H388" i="1"/>
  <c r="T387" i="1"/>
  <c r="S387" i="1"/>
  <c r="J387" i="1" s="1"/>
  <c r="P387" i="1"/>
  <c r="I387" i="1"/>
  <c r="H387" i="1"/>
  <c r="T386" i="1"/>
  <c r="S386" i="1" s="1"/>
  <c r="P386" i="1"/>
  <c r="I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/>
  <c r="J378" i="1" s="1"/>
  <c r="P378" i="1"/>
  <c r="I378" i="1" s="1"/>
  <c r="H378" i="1"/>
  <c r="T377" i="1"/>
  <c r="P377" i="1" s="1"/>
  <c r="S377" i="1"/>
  <c r="J377" i="1"/>
  <c r="I377" i="1"/>
  <c r="H377" i="1"/>
  <c r="T376" i="1"/>
  <c r="P376" i="1" s="1"/>
  <c r="I376" i="1" s="1"/>
  <c r="H376" i="1"/>
  <c r="T375" i="1"/>
  <c r="S375" i="1"/>
  <c r="J375" i="1" s="1"/>
  <c r="P375" i="1"/>
  <c r="I375" i="1" s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/>
  <c r="P367" i="1"/>
  <c r="I367" i="1" s="1"/>
  <c r="J367" i="1"/>
  <c r="H367" i="1"/>
  <c r="T366" i="1"/>
  <c r="S366" i="1"/>
  <c r="P366" i="1"/>
  <c r="J366" i="1"/>
  <c r="I366" i="1"/>
  <c r="H366" i="1"/>
  <c r="T365" i="1"/>
  <c r="P365" i="1" s="1"/>
  <c r="I365" i="1" s="1"/>
  <c r="S365" i="1"/>
  <c r="J365" i="1"/>
  <c r="H365" i="1"/>
  <c r="T364" i="1"/>
  <c r="P364" i="1" s="1"/>
  <c r="S364" i="1"/>
  <c r="J364" i="1" s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J356" i="1" s="1"/>
  <c r="P356" i="1"/>
  <c r="I356" i="1" s="1"/>
  <c r="H356" i="1"/>
  <c r="T355" i="1"/>
  <c r="S355" i="1" s="1"/>
  <c r="J355" i="1" s="1"/>
  <c r="P355" i="1"/>
  <c r="I355" i="1"/>
  <c r="H355" i="1"/>
  <c r="T354" i="1"/>
  <c r="S354" i="1" s="1"/>
  <c r="J354" i="1" s="1"/>
  <c r="P354" i="1"/>
  <c r="I354" i="1"/>
  <c r="H354" i="1"/>
  <c r="T353" i="1"/>
  <c r="S353" i="1" s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P345" i="1" s="1"/>
  <c r="I345" i="1" s="1"/>
  <c r="S345" i="1"/>
  <c r="J345" i="1" s="1"/>
  <c r="H345" i="1"/>
  <c r="T344" i="1"/>
  <c r="S344" i="1"/>
  <c r="S340" i="1" s="1"/>
  <c r="J340" i="1" s="1"/>
  <c r="P344" i="1"/>
  <c r="I344" i="1" s="1"/>
  <c r="J344" i="1"/>
  <c r="H344" i="1"/>
  <c r="T343" i="1"/>
  <c r="S343" i="1"/>
  <c r="P343" i="1"/>
  <c r="J343" i="1"/>
  <c r="I343" i="1"/>
  <c r="H343" i="1"/>
  <c r="T342" i="1"/>
  <c r="P342" i="1" s="1"/>
  <c r="S342" i="1"/>
  <c r="J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 s="1"/>
  <c r="J334" i="1" s="1"/>
  <c r="H334" i="1"/>
  <c r="T333" i="1"/>
  <c r="S333" i="1"/>
  <c r="J333" i="1" s="1"/>
  <c r="P333" i="1"/>
  <c r="I333" i="1" s="1"/>
  <c r="H333" i="1"/>
  <c r="T332" i="1"/>
  <c r="S332" i="1" s="1"/>
  <c r="J332" i="1" s="1"/>
  <c r="P332" i="1"/>
  <c r="I332" i="1"/>
  <c r="H332" i="1"/>
  <c r="T331" i="1"/>
  <c r="S331" i="1" s="1"/>
  <c r="P331" i="1"/>
  <c r="I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P323" i="1" s="1"/>
  <c r="I323" i="1" s="1"/>
  <c r="S323" i="1"/>
  <c r="J323" i="1"/>
  <c r="H323" i="1"/>
  <c r="T322" i="1"/>
  <c r="P322" i="1" s="1"/>
  <c r="I322" i="1" s="1"/>
  <c r="S322" i="1"/>
  <c r="J322" i="1" s="1"/>
  <c r="H322" i="1"/>
  <c r="T321" i="1"/>
  <c r="S321" i="1"/>
  <c r="P321" i="1"/>
  <c r="I321" i="1" s="1"/>
  <c r="J321" i="1"/>
  <c r="H321" i="1"/>
  <c r="T320" i="1"/>
  <c r="S320" i="1"/>
  <c r="S319" i="1" s="1"/>
  <c r="J319" i="1" s="1"/>
  <c r="P320" i="1"/>
  <c r="J320" i="1"/>
  <c r="I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 s="1"/>
  <c r="J312" i="1" s="1"/>
  <c r="P312" i="1"/>
  <c r="I312" i="1"/>
  <c r="H312" i="1"/>
  <c r="T311" i="1"/>
  <c r="S311" i="1" s="1"/>
  <c r="J311" i="1" s="1"/>
  <c r="H311" i="1"/>
  <c r="T310" i="1"/>
  <c r="S310" i="1"/>
  <c r="J310" i="1" s="1"/>
  <c r="P310" i="1"/>
  <c r="I310" i="1" s="1"/>
  <c r="H310" i="1"/>
  <c r="T309" i="1"/>
  <c r="S309" i="1" s="1"/>
  <c r="P309" i="1"/>
  <c r="I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/>
  <c r="P301" i="1"/>
  <c r="J301" i="1"/>
  <c r="I301" i="1"/>
  <c r="H301" i="1"/>
  <c r="T300" i="1"/>
  <c r="P300" i="1" s="1"/>
  <c r="I300" i="1" s="1"/>
  <c r="S300" i="1"/>
  <c r="J300" i="1"/>
  <c r="H300" i="1"/>
  <c r="T299" i="1"/>
  <c r="P299" i="1" s="1"/>
  <c r="I299" i="1" s="1"/>
  <c r="S299" i="1"/>
  <c r="J299" i="1" s="1"/>
  <c r="H299" i="1"/>
  <c r="T298" i="1"/>
  <c r="S298" i="1"/>
  <c r="S297" i="1" s="1"/>
  <c r="J297" i="1" s="1"/>
  <c r="P298" i="1"/>
  <c r="I298" i="1" s="1"/>
  <c r="J298" i="1"/>
  <c r="H298" i="1"/>
  <c r="H297" i="1"/>
  <c r="S296" i="1"/>
  <c r="J296" i="1" s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 s="1"/>
  <c r="J290" i="1" s="1"/>
  <c r="P290" i="1"/>
  <c r="I290" i="1"/>
  <c r="H290" i="1"/>
  <c r="T289" i="1"/>
  <c r="S289" i="1" s="1"/>
  <c r="J289" i="1" s="1"/>
  <c r="P289" i="1"/>
  <c r="I289" i="1"/>
  <c r="H289" i="1"/>
  <c r="T288" i="1"/>
  <c r="S288" i="1" s="1"/>
  <c r="J288" i="1" s="1"/>
  <c r="H288" i="1"/>
  <c r="T287" i="1"/>
  <c r="S287" i="1"/>
  <c r="J287" i="1" s="1"/>
  <c r="P287" i="1"/>
  <c r="I287" i="1" s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S279" i="1"/>
  <c r="P279" i="1"/>
  <c r="I279" i="1" s="1"/>
  <c r="J279" i="1"/>
  <c r="H279" i="1"/>
  <c r="T278" i="1"/>
  <c r="S278" i="1"/>
  <c r="P278" i="1"/>
  <c r="J278" i="1"/>
  <c r="I278" i="1"/>
  <c r="H278" i="1"/>
  <c r="T277" i="1"/>
  <c r="P277" i="1" s="1"/>
  <c r="I277" i="1" s="1"/>
  <c r="S277" i="1"/>
  <c r="J277" i="1"/>
  <c r="H277" i="1"/>
  <c r="T276" i="1"/>
  <c r="P276" i="1" s="1"/>
  <c r="S276" i="1"/>
  <c r="J276" i="1" s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/>
  <c r="J268" i="1" s="1"/>
  <c r="P268" i="1"/>
  <c r="I268" i="1" s="1"/>
  <c r="H268" i="1"/>
  <c r="T267" i="1"/>
  <c r="S267" i="1" s="1"/>
  <c r="J267" i="1" s="1"/>
  <c r="P267" i="1"/>
  <c r="I267" i="1"/>
  <c r="H267" i="1"/>
  <c r="T266" i="1"/>
  <c r="S266" i="1" s="1"/>
  <c r="J266" i="1" s="1"/>
  <c r="P266" i="1"/>
  <c r="I266" i="1"/>
  <c r="H266" i="1"/>
  <c r="T265" i="1"/>
  <c r="S265" i="1" s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P257" i="1" s="1"/>
  <c r="I257" i="1" s="1"/>
  <c r="S257" i="1"/>
  <c r="J257" i="1" s="1"/>
  <c r="H257" i="1"/>
  <c r="T256" i="1"/>
  <c r="S256" i="1"/>
  <c r="S252" i="1" s="1"/>
  <c r="J252" i="1" s="1"/>
  <c r="P256" i="1"/>
  <c r="I256" i="1" s="1"/>
  <c r="J256" i="1"/>
  <c r="H256" i="1"/>
  <c r="T255" i="1"/>
  <c r="P255" i="1" s="1"/>
  <c r="S255" i="1"/>
  <c r="J255" i="1"/>
  <c r="H255" i="1"/>
  <c r="T254" i="1"/>
  <c r="S254" i="1"/>
  <c r="P254" i="1"/>
  <c r="I254" i="1" s="1"/>
  <c r="J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J246" i="1" s="1"/>
  <c r="H246" i="1"/>
  <c r="T245" i="1"/>
  <c r="S245" i="1"/>
  <c r="J245" i="1" s="1"/>
  <c r="P245" i="1"/>
  <c r="I245" i="1" s="1"/>
  <c r="H245" i="1"/>
  <c r="T244" i="1"/>
  <c r="S244" i="1" s="1"/>
  <c r="J244" i="1" s="1"/>
  <c r="P244" i="1"/>
  <c r="I244" i="1"/>
  <c r="H244" i="1"/>
  <c r="T243" i="1"/>
  <c r="S243" i="1" s="1"/>
  <c r="P243" i="1"/>
  <c r="I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/>
  <c r="P235" i="1"/>
  <c r="I235" i="1" s="1"/>
  <c r="J235" i="1"/>
  <c r="H235" i="1"/>
  <c r="T234" i="1"/>
  <c r="P234" i="1" s="1"/>
  <c r="I234" i="1" s="1"/>
  <c r="S234" i="1"/>
  <c r="J234" i="1" s="1"/>
  <c r="H234" i="1"/>
  <c r="T233" i="1"/>
  <c r="S233" i="1"/>
  <c r="P233" i="1"/>
  <c r="I233" i="1" s="1"/>
  <c r="J233" i="1"/>
  <c r="H233" i="1"/>
  <c r="T232" i="1"/>
  <c r="P232" i="1" s="1"/>
  <c r="S232" i="1"/>
  <c r="S231" i="1" s="1"/>
  <c r="J231" i="1" s="1"/>
  <c r="J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 s="1"/>
  <c r="J224" i="1" s="1"/>
  <c r="P224" i="1"/>
  <c r="I224" i="1"/>
  <c r="H224" i="1"/>
  <c r="T223" i="1"/>
  <c r="S223" i="1" s="1"/>
  <c r="J223" i="1" s="1"/>
  <c r="H223" i="1"/>
  <c r="T222" i="1"/>
  <c r="S222" i="1"/>
  <c r="J222" i="1" s="1"/>
  <c r="P222" i="1"/>
  <c r="I222" i="1" s="1"/>
  <c r="H222" i="1"/>
  <c r="T221" i="1"/>
  <c r="S221" i="1" s="1"/>
  <c r="P221" i="1"/>
  <c r="I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P213" i="1" s="1"/>
  <c r="I213" i="1" s="1"/>
  <c r="S213" i="1"/>
  <c r="J213" i="1"/>
  <c r="H213" i="1"/>
  <c r="T212" i="1"/>
  <c r="S212" i="1"/>
  <c r="P212" i="1"/>
  <c r="I212" i="1" s="1"/>
  <c r="J212" i="1"/>
  <c r="H212" i="1"/>
  <c r="T211" i="1"/>
  <c r="P211" i="1" s="1"/>
  <c r="I211" i="1" s="1"/>
  <c r="S211" i="1"/>
  <c r="J211" i="1" s="1"/>
  <c r="H211" i="1"/>
  <c r="T210" i="1"/>
  <c r="S210" i="1"/>
  <c r="S209" i="1" s="1"/>
  <c r="J209" i="1" s="1"/>
  <c r="P210" i="1"/>
  <c r="I210" i="1" s="1"/>
  <c r="J210" i="1"/>
  <c r="H210" i="1"/>
  <c r="H209" i="1"/>
  <c r="S208" i="1"/>
  <c r="J208" i="1" s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 s="1"/>
  <c r="J202" i="1" s="1"/>
  <c r="P202" i="1"/>
  <c r="I202" i="1"/>
  <c r="H202" i="1"/>
  <c r="T201" i="1"/>
  <c r="S201" i="1" s="1"/>
  <c r="J201" i="1" s="1"/>
  <c r="P201" i="1"/>
  <c r="I201" i="1"/>
  <c r="H201" i="1"/>
  <c r="T200" i="1"/>
  <c r="S200" i="1" s="1"/>
  <c r="J200" i="1" s="1"/>
  <c r="H200" i="1"/>
  <c r="T199" i="1"/>
  <c r="S199" i="1"/>
  <c r="J199" i="1" s="1"/>
  <c r="P199" i="1"/>
  <c r="I199" i="1" s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/>
  <c r="P191" i="1"/>
  <c r="I191" i="1" s="1"/>
  <c r="J191" i="1"/>
  <c r="H191" i="1"/>
  <c r="T190" i="1"/>
  <c r="P190" i="1" s="1"/>
  <c r="I190" i="1" s="1"/>
  <c r="S190" i="1"/>
  <c r="J190" i="1"/>
  <c r="H190" i="1"/>
  <c r="T189" i="1"/>
  <c r="S189" i="1"/>
  <c r="P189" i="1"/>
  <c r="I189" i="1" s="1"/>
  <c r="J189" i="1"/>
  <c r="H189" i="1"/>
  <c r="T188" i="1"/>
  <c r="P188" i="1" s="1"/>
  <c r="S188" i="1"/>
  <c r="J188" i="1" s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/>
  <c r="J180" i="1" s="1"/>
  <c r="P180" i="1"/>
  <c r="I180" i="1" s="1"/>
  <c r="H180" i="1"/>
  <c r="T179" i="1"/>
  <c r="S179" i="1" s="1"/>
  <c r="J179" i="1" s="1"/>
  <c r="P179" i="1"/>
  <c r="I179" i="1"/>
  <c r="H179" i="1"/>
  <c r="T178" i="1"/>
  <c r="S178" i="1" s="1"/>
  <c r="J178" i="1" s="1"/>
  <c r="P178" i="1"/>
  <c r="I178" i="1"/>
  <c r="H178" i="1"/>
  <c r="T177" i="1"/>
  <c r="S177" i="1" s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P169" i="1" s="1"/>
  <c r="I169" i="1" s="1"/>
  <c r="S169" i="1"/>
  <c r="J169" i="1" s="1"/>
  <c r="H169" i="1"/>
  <c r="T168" i="1"/>
  <c r="S168" i="1"/>
  <c r="S164" i="1" s="1"/>
  <c r="J164" i="1" s="1"/>
  <c r="P168" i="1"/>
  <c r="I168" i="1" s="1"/>
  <c r="J168" i="1"/>
  <c r="H168" i="1"/>
  <c r="T167" i="1"/>
  <c r="P167" i="1" s="1"/>
  <c r="S167" i="1"/>
  <c r="J167" i="1"/>
  <c r="H167" i="1"/>
  <c r="T166" i="1"/>
  <c r="S166" i="1"/>
  <c r="P166" i="1"/>
  <c r="I166" i="1" s="1"/>
  <c r="J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 s="1"/>
  <c r="J158" i="1" s="1"/>
  <c r="H158" i="1"/>
  <c r="T157" i="1"/>
  <c r="S157" i="1"/>
  <c r="J157" i="1" s="1"/>
  <c r="P157" i="1"/>
  <c r="I157" i="1" s="1"/>
  <c r="H157" i="1"/>
  <c r="T156" i="1"/>
  <c r="S156" i="1" s="1"/>
  <c r="J156" i="1" s="1"/>
  <c r="P156" i="1"/>
  <c r="I156" i="1"/>
  <c r="H156" i="1"/>
  <c r="T155" i="1"/>
  <c r="S155" i="1" s="1"/>
  <c r="P155" i="1"/>
  <c r="I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/>
  <c r="P147" i="1"/>
  <c r="I147" i="1" s="1"/>
  <c r="J147" i="1"/>
  <c r="H147" i="1"/>
  <c r="T146" i="1"/>
  <c r="P146" i="1" s="1"/>
  <c r="I146" i="1" s="1"/>
  <c r="S146" i="1"/>
  <c r="J146" i="1" s="1"/>
  <c r="H146" i="1"/>
  <c r="T145" i="1"/>
  <c r="S145" i="1"/>
  <c r="P145" i="1"/>
  <c r="I145" i="1" s="1"/>
  <c r="J145" i="1"/>
  <c r="H145" i="1"/>
  <c r="T144" i="1"/>
  <c r="P144" i="1" s="1"/>
  <c r="S144" i="1"/>
  <c r="S143" i="1" s="1"/>
  <c r="J143" i="1" s="1"/>
  <c r="J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 s="1"/>
  <c r="J136" i="1" s="1"/>
  <c r="P136" i="1"/>
  <c r="I136" i="1"/>
  <c r="H136" i="1"/>
  <c r="T135" i="1"/>
  <c r="S135" i="1" s="1"/>
  <c r="J135" i="1" s="1"/>
  <c r="H135" i="1"/>
  <c r="T134" i="1"/>
  <c r="S134" i="1"/>
  <c r="J134" i="1" s="1"/>
  <c r="P134" i="1"/>
  <c r="I134" i="1" s="1"/>
  <c r="H134" i="1"/>
  <c r="T133" i="1"/>
  <c r="S133" i="1" s="1"/>
  <c r="P133" i="1"/>
  <c r="I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P125" i="1" s="1"/>
  <c r="I125" i="1" s="1"/>
  <c r="S125" i="1"/>
  <c r="J125" i="1"/>
  <c r="H125" i="1"/>
  <c r="T124" i="1"/>
  <c r="S124" i="1"/>
  <c r="J124" i="1" s="1"/>
  <c r="P124" i="1"/>
  <c r="I124" i="1" s="1"/>
  <c r="H124" i="1"/>
  <c r="T123" i="1"/>
  <c r="P123" i="1" s="1"/>
  <c r="I123" i="1" s="1"/>
  <c r="S123" i="1"/>
  <c r="J123" i="1" s="1"/>
  <c r="H123" i="1"/>
  <c r="T122" i="1"/>
  <c r="S122" i="1"/>
  <c r="S121" i="1" s="1"/>
  <c r="J121" i="1" s="1"/>
  <c r="P122" i="1"/>
  <c r="I122" i="1" s="1"/>
  <c r="J122" i="1"/>
  <c r="H122" i="1"/>
  <c r="H121" i="1"/>
  <c r="S120" i="1"/>
  <c r="J120" i="1" s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 s="1"/>
  <c r="J114" i="1" s="1"/>
  <c r="P114" i="1"/>
  <c r="I114" i="1"/>
  <c r="H114" i="1"/>
  <c r="T113" i="1"/>
  <c r="S113" i="1" s="1"/>
  <c r="J113" i="1" s="1"/>
  <c r="H113" i="1"/>
  <c r="T112" i="1"/>
  <c r="S112" i="1" s="1"/>
  <c r="J112" i="1" s="1"/>
  <c r="H112" i="1"/>
  <c r="T111" i="1"/>
  <c r="S111" i="1"/>
  <c r="J111" i="1" s="1"/>
  <c r="P111" i="1"/>
  <c r="I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/>
  <c r="P103" i="1"/>
  <c r="I103" i="1" s="1"/>
  <c r="J103" i="1"/>
  <c r="H103" i="1"/>
  <c r="T102" i="1"/>
  <c r="P102" i="1" s="1"/>
  <c r="I102" i="1" s="1"/>
  <c r="S102" i="1"/>
  <c r="J102" i="1"/>
  <c r="H102" i="1"/>
  <c r="T101" i="1"/>
  <c r="S101" i="1"/>
  <c r="J101" i="1" s="1"/>
  <c r="P101" i="1"/>
  <c r="I101" i="1" s="1"/>
  <c r="H101" i="1"/>
  <c r="T100" i="1"/>
  <c r="P100" i="1" s="1"/>
  <c r="S100" i="1"/>
  <c r="J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/>
  <c r="J92" i="1" s="1"/>
  <c r="P92" i="1"/>
  <c r="I92" i="1" s="1"/>
  <c r="H92" i="1"/>
  <c r="T91" i="1"/>
  <c r="S91" i="1" s="1"/>
  <c r="J91" i="1" s="1"/>
  <c r="P91" i="1"/>
  <c r="I91" i="1"/>
  <c r="H91" i="1"/>
  <c r="T90" i="1"/>
  <c r="S90" i="1" s="1"/>
  <c r="J90" i="1" s="1"/>
  <c r="H90" i="1"/>
  <c r="T89" i="1"/>
  <c r="S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P81" i="1" s="1"/>
  <c r="I81" i="1" s="1"/>
  <c r="S81" i="1"/>
  <c r="J81" i="1" s="1"/>
  <c r="H81" i="1"/>
  <c r="T80" i="1"/>
  <c r="S80" i="1"/>
  <c r="P80" i="1"/>
  <c r="I80" i="1" s="1"/>
  <c r="J80" i="1"/>
  <c r="H80" i="1"/>
  <c r="T79" i="1"/>
  <c r="P79" i="1" s="1"/>
  <c r="S79" i="1"/>
  <c r="J79" i="1"/>
  <c r="H79" i="1"/>
  <c r="T78" i="1"/>
  <c r="S78" i="1"/>
  <c r="J78" i="1" s="1"/>
  <c r="P78" i="1"/>
  <c r="I78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H70" i="1"/>
  <c r="T69" i="1"/>
  <c r="S69" i="1"/>
  <c r="J69" i="1" s="1"/>
  <c r="P69" i="1"/>
  <c r="I69" i="1" s="1"/>
  <c r="H69" i="1"/>
  <c r="T68" i="1"/>
  <c r="S68" i="1" s="1"/>
  <c r="J68" i="1" s="1"/>
  <c r="P68" i="1"/>
  <c r="I68" i="1"/>
  <c r="H68" i="1"/>
  <c r="T67" i="1"/>
  <c r="S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/>
  <c r="J59" i="1" s="1"/>
  <c r="P59" i="1"/>
  <c r="I59" i="1" s="1"/>
  <c r="H59" i="1"/>
  <c r="T58" i="1"/>
  <c r="P58" i="1" s="1"/>
  <c r="I58" i="1" s="1"/>
  <c r="S58" i="1"/>
  <c r="J58" i="1" s="1"/>
  <c r="H58" i="1"/>
  <c r="T57" i="1"/>
  <c r="S57" i="1"/>
  <c r="P57" i="1"/>
  <c r="I57" i="1" s="1"/>
  <c r="J57" i="1"/>
  <c r="H57" i="1"/>
  <c r="T56" i="1"/>
  <c r="P56" i="1" s="1"/>
  <c r="S56" i="1"/>
  <c r="S55" i="1" s="1"/>
  <c r="J55" i="1" s="1"/>
  <c r="J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 s="1"/>
  <c r="J48" i="1" s="1"/>
  <c r="P48" i="1"/>
  <c r="I48" i="1"/>
  <c r="H48" i="1"/>
  <c r="T47" i="1"/>
  <c r="S47" i="1" s="1"/>
  <c r="J47" i="1" s="1"/>
  <c r="H47" i="1"/>
  <c r="T46" i="1"/>
  <c r="S46" i="1"/>
  <c r="J46" i="1" s="1"/>
  <c r="P46" i="1"/>
  <c r="I46" i="1" s="1"/>
  <c r="H46" i="1"/>
  <c r="T45" i="1"/>
  <c r="S45" i="1" s="1"/>
  <c r="P45" i="1"/>
  <c r="I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P37" i="1" s="1"/>
  <c r="I37" i="1" s="1"/>
  <c r="S37" i="1"/>
  <c r="J37" i="1"/>
  <c r="H37" i="1"/>
  <c r="T36" i="1"/>
  <c r="S36" i="1"/>
  <c r="P36" i="1"/>
  <c r="I36" i="1" s="1"/>
  <c r="J36" i="1"/>
  <c r="H36" i="1"/>
  <c r="T35" i="1"/>
  <c r="P35" i="1" s="1"/>
  <c r="I35" i="1" s="1"/>
  <c r="S35" i="1"/>
  <c r="J35" i="1" s="1"/>
  <c r="H35" i="1"/>
  <c r="T34" i="1"/>
  <c r="S34" i="1"/>
  <c r="S33" i="1" s="1"/>
  <c r="J33" i="1" s="1"/>
  <c r="P34" i="1"/>
  <c r="I34" i="1" s="1"/>
  <c r="J34" i="1"/>
  <c r="H34" i="1"/>
  <c r="H33" i="1"/>
  <c r="S32" i="1"/>
  <c r="J32" i="1" s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J26" i="1" s="1"/>
  <c r="P26" i="1"/>
  <c r="I26" i="1"/>
  <c r="H26" i="1"/>
  <c r="T25" i="1"/>
  <c r="S25" i="1" s="1"/>
  <c r="J25" i="1" s="1"/>
  <c r="P25" i="1"/>
  <c r="I25" i="1"/>
  <c r="H25" i="1"/>
  <c r="T24" i="1"/>
  <c r="S24" i="1" s="1"/>
  <c r="J24" i="1" s="1"/>
  <c r="H24" i="1"/>
  <c r="T23" i="1"/>
  <c r="S23" i="1"/>
  <c r="J23" i="1" s="1"/>
  <c r="P23" i="1"/>
  <c r="I23" i="1" s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/>
  <c r="P15" i="1"/>
  <c r="I15" i="1" s="1"/>
  <c r="J15" i="1"/>
  <c r="H15" i="1"/>
  <c r="T14" i="1"/>
  <c r="P14" i="1" s="1"/>
  <c r="I14" i="1" s="1"/>
  <c r="S14" i="1"/>
  <c r="J14" i="1"/>
  <c r="H14" i="1"/>
  <c r="T13" i="1"/>
  <c r="S13" i="1"/>
  <c r="P13" i="1"/>
  <c r="I13" i="1" s="1"/>
  <c r="J13" i="1"/>
  <c r="H13" i="1"/>
  <c r="T12" i="1"/>
  <c r="P12" i="1" s="1"/>
  <c r="S12" i="1"/>
  <c r="S10" i="1" s="1"/>
  <c r="J10" i="1" s="1"/>
  <c r="H12" i="1"/>
  <c r="H11" i="1"/>
  <c r="H10" i="1"/>
  <c r="O748" i="2" l="1"/>
  <c r="I748" i="2" s="1"/>
  <c r="I749" i="2"/>
  <c r="O747" i="2"/>
  <c r="I747" i="2" s="1"/>
  <c r="I949" i="2"/>
  <c r="O945" i="2"/>
  <c r="I945" i="2" s="1"/>
  <c r="R527" i="2"/>
  <c r="J527" i="2" s="1"/>
  <c r="J529" i="2"/>
  <c r="R528" i="2"/>
  <c r="J528" i="2" s="1"/>
  <c r="I453" i="2"/>
  <c r="O450" i="2"/>
  <c r="I450" i="2" s="1"/>
  <c r="I81" i="2"/>
  <c r="O76" i="2"/>
  <c r="I76" i="2" s="1"/>
  <c r="I188" i="2"/>
  <c r="O186" i="2"/>
  <c r="I186" i="2" s="1"/>
  <c r="O187" i="2"/>
  <c r="I187" i="2" s="1"/>
  <c r="J70" i="2"/>
  <c r="R66" i="2"/>
  <c r="J66" i="2" s="1"/>
  <c r="I1024" i="2"/>
  <c r="O1022" i="2"/>
  <c r="I1022" i="2" s="1"/>
  <c r="O1023" i="2"/>
  <c r="I1023" i="2" s="1"/>
  <c r="I936" i="2"/>
  <c r="O934" i="2"/>
  <c r="I934" i="2" s="1"/>
  <c r="O935" i="2"/>
  <c r="I935" i="2" s="1"/>
  <c r="O814" i="2"/>
  <c r="I814" i="2" s="1"/>
  <c r="O781" i="2"/>
  <c r="I781" i="2" s="1"/>
  <c r="O912" i="2"/>
  <c r="I912" i="2" s="1"/>
  <c r="I672" i="2"/>
  <c r="O670" i="2"/>
  <c r="I670" i="2" s="1"/>
  <c r="O671" i="2"/>
  <c r="I671" i="2" s="1"/>
  <c r="O901" i="2"/>
  <c r="I901" i="2" s="1"/>
  <c r="J804" i="2"/>
  <c r="R802" i="2"/>
  <c r="J802" i="2" s="1"/>
  <c r="R803" i="2"/>
  <c r="J803" i="2" s="1"/>
  <c r="O770" i="2"/>
  <c r="I770" i="2" s="1"/>
  <c r="O736" i="2"/>
  <c r="I736" i="2" s="1"/>
  <c r="O627" i="2"/>
  <c r="I627" i="2" s="1"/>
  <c r="O649" i="2"/>
  <c r="I649" i="2" s="1"/>
  <c r="O473" i="2"/>
  <c r="I473" i="2" s="1"/>
  <c r="I474" i="2"/>
  <c r="O472" i="2"/>
  <c r="I472" i="2" s="1"/>
  <c r="O362" i="2"/>
  <c r="I362" i="2" s="1"/>
  <c r="R517" i="2"/>
  <c r="J517" i="2" s="1"/>
  <c r="I177" i="2"/>
  <c r="O175" i="2"/>
  <c r="I175" i="2" s="1"/>
  <c r="O176" i="2"/>
  <c r="I176" i="2" s="1"/>
  <c r="R451" i="2"/>
  <c r="J451" i="2" s="1"/>
  <c r="O275" i="2"/>
  <c r="I275" i="2" s="1"/>
  <c r="J972" i="2"/>
  <c r="R968" i="2"/>
  <c r="J968" i="2" s="1"/>
  <c r="J81" i="2"/>
  <c r="R77" i="2"/>
  <c r="J77" i="2" s="1"/>
  <c r="O429" i="2"/>
  <c r="I429" i="2" s="1"/>
  <c r="J188" i="2"/>
  <c r="R186" i="2"/>
  <c r="J186" i="2" s="1"/>
  <c r="R187" i="2"/>
  <c r="J187" i="2" s="1"/>
  <c r="R65" i="2"/>
  <c r="J65" i="2" s="1"/>
  <c r="R208" i="2"/>
  <c r="J208" i="2" s="1"/>
  <c r="I519" i="2"/>
  <c r="O516" i="2"/>
  <c r="I516" i="2" s="1"/>
  <c r="O120" i="2"/>
  <c r="I120" i="2" s="1"/>
  <c r="I839" i="2"/>
  <c r="O836" i="2"/>
  <c r="I836" i="2" s="1"/>
  <c r="O968" i="2"/>
  <c r="I968" i="2" s="1"/>
  <c r="I969" i="2"/>
  <c r="O967" i="2"/>
  <c r="I967" i="2" s="1"/>
  <c r="I793" i="2"/>
  <c r="O792" i="2"/>
  <c r="I792" i="2" s="1"/>
  <c r="O791" i="2"/>
  <c r="I791" i="2" s="1"/>
  <c r="O1012" i="2"/>
  <c r="I1012" i="2" s="1"/>
  <c r="I991" i="2"/>
  <c r="O989" i="2"/>
  <c r="I989" i="2" s="1"/>
  <c r="O990" i="2"/>
  <c r="I990" i="2" s="1"/>
  <c r="O825" i="2"/>
  <c r="I825" i="2" s="1"/>
  <c r="I595" i="2"/>
  <c r="O593" i="2"/>
  <c r="I593" i="2" s="1"/>
  <c r="O594" i="2"/>
  <c r="I594" i="2" s="1"/>
  <c r="O715" i="2"/>
  <c r="I715" i="2" s="1"/>
  <c r="J474" i="2"/>
  <c r="R472" i="2"/>
  <c r="J472" i="2" s="1"/>
  <c r="R473" i="2"/>
  <c r="J473" i="2" s="1"/>
  <c r="R263" i="2"/>
  <c r="J263" i="2" s="1"/>
  <c r="O253" i="2"/>
  <c r="I253" i="2" s="1"/>
  <c r="I254" i="2"/>
  <c r="O252" i="2"/>
  <c r="I252" i="2" s="1"/>
  <c r="O385" i="2"/>
  <c r="I385" i="2" s="1"/>
  <c r="O384" i="2"/>
  <c r="I384" i="2" s="1"/>
  <c r="I386" i="2"/>
  <c r="O66" i="2"/>
  <c r="I66" i="2" s="1"/>
  <c r="I67" i="2"/>
  <c r="O65" i="2"/>
  <c r="I65" i="2" s="1"/>
  <c r="R781" i="2"/>
  <c r="J781" i="2" s="1"/>
  <c r="J783" i="2"/>
  <c r="O274" i="2"/>
  <c r="I274" i="2" s="1"/>
  <c r="J815" i="2"/>
  <c r="R813" i="2"/>
  <c r="J813" i="2" s="1"/>
  <c r="R814" i="2"/>
  <c r="J814" i="2" s="1"/>
  <c r="I980" i="2"/>
  <c r="O978" i="2"/>
  <c r="I978" i="2" s="1"/>
  <c r="O979" i="2"/>
  <c r="I979" i="2" s="1"/>
  <c r="O1001" i="2"/>
  <c r="I1001" i="2" s="1"/>
  <c r="O1011" i="2"/>
  <c r="I1011" i="2" s="1"/>
  <c r="J991" i="2"/>
  <c r="R989" i="2"/>
  <c r="J989" i="2" s="1"/>
  <c r="R990" i="2"/>
  <c r="J990" i="2" s="1"/>
  <c r="I1037" i="2"/>
  <c r="O1033" i="2"/>
  <c r="I1033" i="2" s="1"/>
  <c r="O824" i="2"/>
  <c r="I824" i="2" s="1"/>
  <c r="R780" i="2"/>
  <c r="J780" i="2" s="1"/>
  <c r="J664" i="2"/>
  <c r="R660" i="2"/>
  <c r="J660" i="2" s="1"/>
  <c r="J595" i="2"/>
  <c r="R593" i="2"/>
  <c r="J593" i="2" s="1"/>
  <c r="R594" i="2"/>
  <c r="J594" i="2" s="1"/>
  <c r="O714" i="2"/>
  <c r="I714" i="2" s="1"/>
  <c r="O451" i="2"/>
  <c r="I451" i="2" s="1"/>
  <c r="R264" i="2"/>
  <c r="J264" i="2" s="1"/>
  <c r="O131" i="2"/>
  <c r="I131" i="2" s="1"/>
  <c r="I135" i="2"/>
  <c r="J386" i="2"/>
  <c r="R384" i="2"/>
  <c r="J384" i="2" s="1"/>
  <c r="R385" i="2"/>
  <c r="J385" i="2" s="1"/>
  <c r="O242" i="2"/>
  <c r="I242" i="2" s="1"/>
  <c r="I243" i="2"/>
  <c r="O241" i="2"/>
  <c r="I241" i="2" s="1"/>
  <c r="O44" i="2"/>
  <c r="I44" i="2" s="1"/>
  <c r="O209" i="2"/>
  <c r="I209" i="2" s="1"/>
  <c r="I607" i="2"/>
  <c r="O605" i="2"/>
  <c r="I605" i="2" s="1"/>
  <c r="O660" i="2"/>
  <c r="I660" i="2" s="1"/>
  <c r="I661" i="2"/>
  <c r="O659" i="2"/>
  <c r="I659" i="2" s="1"/>
  <c r="O946" i="2"/>
  <c r="I946" i="2" s="1"/>
  <c r="O869" i="2"/>
  <c r="I869" i="2" s="1"/>
  <c r="O891" i="2"/>
  <c r="I891" i="2" s="1"/>
  <c r="O890" i="2"/>
  <c r="I890" i="2" s="1"/>
  <c r="I892" i="2"/>
  <c r="O648" i="2"/>
  <c r="I648" i="2" s="1"/>
  <c r="I683" i="2"/>
  <c r="O681" i="2"/>
  <c r="I681" i="2" s="1"/>
  <c r="O682" i="2"/>
  <c r="I682" i="2" s="1"/>
  <c r="R616" i="2"/>
  <c r="J616" i="2" s="1"/>
  <c r="I641" i="2"/>
  <c r="O637" i="2"/>
  <c r="I637" i="2" s="1"/>
  <c r="J256" i="2"/>
  <c r="R253" i="2"/>
  <c r="J253" i="2" s="1"/>
  <c r="O495" i="2"/>
  <c r="I495" i="2" s="1"/>
  <c r="I112" i="2"/>
  <c r="O110" i="2"/>
  <c r="I110" i="2" s="1"/>
  <c r="O363" i="2"/>
  <c r="I363" i="2" s="1"/>
  <c r="O538" i="2"/>
  <c r="I538" i="2" s="1"/>
  <c r="R429" i="2"/>
  <c r="J429" i="2" s="1"/>
  <c r="O153" i="2"/>
  <c r="I153" i="2" s="1"/>
  <c r="R230" i="2"/>
  <c r="J230" i="2" s="1"/>
  <c r="O132" i="2"/>
  <c r="I132" i="2" s="1"/>
  <c r="O22" i="2"/>
  <c r="I22" i="2" s="1"/>
  <c r="O21" i="2"/>
  <c r="I21" i="2" s="1"/>
  <c r="I23" i="2"/>
  <c r="O319" i="2"/>
  <c r="I319" i="2" s="1"/>
  <c r="I100" i="2"/>
  <c r="O98" i="2"/>
  <c r="I98" i="2" s="1"/>
  <c r="O99" i="2"/>
  <c r="I99" i="2" s="1"/>
  <c r="J1060" i="2"/>
  <c r="R1056" i="2"/>
  <c r="J1056" i="2" s="1"/>
  <c r="O208" i="2"/>
  <c r="I208" i="2" s="1"/>
  <c r="R32" i="2"/>
  <c r="J32" i="2" s="1"/>
  <c r="O43" i="2"/>
  <c r="I43" i="2" s="1"/>
  <c r="J871" i="2"/>
  <c r="R869" i="2"/>
  <c r="J869" i="2" s="1"/>
  <c r="J838" i="2"/>
  <c r="R835" i="2"/>
  <c r="J835" i="2" s="1"/>
  <c r="O924" i="2"/>
  <c r="I924" i="2" s="1"/>
  <c r="R824" i="2"/>
  <c r="J824" i="2" s="1"/>
  <c r="J892" i="2"/>
  <c r="R890" i="2"/>
  <c r="J890" i="2" s="1"/>
  <c r="R891" i="2"/>
  <c r="J891" i="2" s="1"/>
  <c r="J683" i="2"/>
  <c r="R681" i="2"/>
  <c r="J681" i="2" s="1"/>
  <c r="R682" i="2"/>
  <c r="J682" i="2" s="1"/>
  <c r="R615" i="2"/>
  <c r="J615" i="2" s="1"/>
  <c r="I575" i="2"/>
  <c r="O572" i="2"/>
  <c r="I572" i="2" s="1"/>
  <c r="O571" i="2"/>
  <c r="I571" i="2" s="1"/>
  <c r="J565" i="2"/>
  <c r="R561" i="2"/>
  <c r="J561" i="2" s="1"/>
  <c r="O704" i="2"/>
  <c r="I704" i="2" s="1"/>
  <c r="R450" i="2"/>
  <c r="J450" i="2" s="1"/>
  <c r="I729" i="2"/>
  <c r="O725" i="2"/>
  <c r="I725" i="2" s="1"/>
  <c r="O494" i="2"/>
  <c r="I494" i="2" s="1"/>
  <c r="R308" i="2"/>
  <c r="J308" i="2" s="1"/>
  <c r="O109" i="2"/>
  <c r="I109" i="2" s="1"/>
  <c r="O340" i="2"/>
  <c r="I340" i="2" s="1"/>
  <c r="I342" i="2"/>
  <c r="O341" i="2"/>
  <c r="I341" i="2" s="1"/>
  <c r="R428" i="2"/>
  <c r="J428" i="2" s="1"/>
  <c r="J169" i="2"/>
  <c r="R165" i="2"/>
  <c r="J165" i="2" s="1"/>
  <c r="O318" i="2"/>
  <c r="I318" i="2" s="1"/>
  <c r="R143" i="2"/>
  <c r="J143" i="2" s="1"/>
  <c r="J100" i="2"/>
  <c r="R98" i="2"/>
  <c r="J98" i="2" s="1"/>
  <c r="R99" i="2"/>
  <c r="J99" i="2" s="1"/>
  <c r="R748" i="2"/>
  <c r="J748" i="2" s="1"/>
  <c r="R33" i="2"/>
  <c r="J33" i="2" s="1"/>
  <c r="O802" i="2"/>
  <c r="I802" i="2" s="1"/>
  <c r="I804" i="2"/>
  <c r="O803" i="2"/>
  <c r="I803" i="2" s="1"/>
  <c r="O539" i="2"/>
  <c r="I539" i="2" s="1"/>
  <c r="J367" i="2"/>
  <c r="R363" i="2"/>
  <c r="J363" i="2" s="1"/>
  <c r="O1056" i="2"/>
  <c r="I1056" i="2" s="1"/>
  <c r="I1057" i="2"/>
  <c r="O1055" i="2"/>
  <c r="I1055" i="2" s="1"/>
  <c r="I881" i="2"/>
  <c r="O879" i="2"/>
  <c r="I879" i="2" s="1"/>
  <c r="O880" i="2"/>
  <c r="I880" i="2" s="1"/>
  <c r="O847" i="2"/>
  <c r="I847" i="2" s="1"/>
  <c r="I848" i="2"/>
  <c r="O846" i="2"/>
  <c r="I846" i="2" s="1"/>
  <c r="I584" i="2"/>
  <c r="O582" i="2"/>
  <c r="I582" i="2" s="1"/>
  <c r="O583" i="2"/>
  <c r="I583" i="2" s="1"/>
  <c r="O835" i="2"/>
  <c r="I835" i="2" s="1"/>
  <c r="J915" i="2"/>
  <c r="R913" i="2"/>
  <c r="J913" i="2" s="1"/>
  <c r="J884" i="2"/>
  <c r="R879" i="2"/>
  <c r="J879" i="2" s="1"/>
  <c r="J926" i="2"/>
  <c r="R923" i="2"/>
  <c r="J923" i="2" s="1"/>
  <c r="O703" i="2"/>
  <c r="I703" i="2" s="1"/>
  <c r="O296" i="2"/>
  <c r="I296" i="2" s="1"/>
  <c r="I298" i="2"/>
  <c r="O297" i="2"/>
  <c r="I297" i="2" s="1"/>
  <c r="O219" i="2"/>
  <c r="I219" i="2" s="1"/>
  <c r="I223" i="2"/>
  <c r="I89" i="2"/>
  <c r="O87" i="2"/>
  <c r="I87" i="2" s="1"/>
  <c r="O88" i="2"/>
  <c r="I88" i="2" s="1"/>
  <c r="J334" i="2"/>
  <c r="R330" i="2"/>
  <c r="J330" i="2" s="1"/>
  <c r="R319" i="2"/>
  <c r="J319" i="2" s="1"/>
  <c r="J321" i="2"/>
  <c r="O154" i="2"/>
  <c r="I154" i="2" s="1"/>
  <c r="O77" i="2"/>
  <c r="I77" i="2" s="1"/>
  <c r="R121" i="2"/>
  <c r="J121" i="2" s="1"/>
  <c r="I146" i="2"/>
  <c r="O142" i="2"/>
  <c r="I142" i="2" s="1"/>
  <c r="I862" i="2"/>
  <c r="O857" i="2"/>
  <c r="I857" i="2" s="1"/>
  <c r="R847" i="2"/>
  <c r="J847" i="2" s="1"/>
  <c r="J848" i="2"/>
  <c r="R846" i="2"/>
  <c r="J846" i="2" s="1"/>
  <c r="R912" i="2"/>
  <c r="J912" i="2" s="1"/>
  <c r="O769" i="2"/>
  <c r="I769" i="2" s="1"/>
  <c r="O561" i="2"/>
  <c r="I561" i="2" s="1"/>
  <c r="I562" i="2"/>
  <c r="O560" i="2"/>
  <c r="I560" i="2" s="1"/>
  <c r="O780" i="2"/>
  <c r="I780" i="2" s="1"/>
  <c r="R770" i="2"/>
  <c r="J770" i="2" s="1"/>
  <c r="O616" i="2"/>
  <c r="I616" i="2" s="1"/>
  <c r="R659" i="2"/>
  <c r="J659" i="2" s="1"/>
  <c r="R362" i="2"/>
  <c r="J362" i="2" s="1"/>
  <c r="R296" i="2"/>
  <c r="J296" i="2" s="1"/>
  <c r="J298" i="2"/>
  <c r="R297" i="2"/>
  <c r="J297" i="2" s="1"/>
  <c r="I529" i="2"/>
  <c r="O527" i="2"/>
  <c r="I527" i="2" s="1"/>
  <c r="O528" i="2"/>
  <c r="I528" i="2" s="1"/>
  <c r="R340" i="2"/>
  <c r="J340" i="2" s="1"/>
  <c r="I200" i="2"/>
  <c r="O198" i="2"/>
  <c r="I198" i="2" s="1"/>
  <c r="J497" i="2"/>
  <c r="R495" i="2"/>
  <c r="J495" i="2" s="1"/>
  <c r="I408" i="2"/>
  <c r="O406" i="2"/>
  <c r="I406" i="2" s="1"/>
  <c r="O407" i="2"/>
  <c r="I407" i="2" s="1"/>
  <c r="O428" i="2"/>
  <c r="I428" i="2" s="1"/>
  <c r="O143" i="2"/>
  <c r="I143" i="2" s="1"/>
  <c r="O164" i="2"/>
  <c r="I164" i="2" s="1"/>
  <c r="O220" i="2"/>
  <c r="I220" i="2" s="1"/>
  <c r="R120" i="2"/>
  <c r="J120" i="2" s="1"/>
  <c r="J67" i="1"/>
  <c r="S65" i="1"/>
  <c r="J65" i="1" s="1"/>
  <c r="S66" i="1"/>
  <c r="J66" i="1" s="1"/>
  <c r="P54" i="1"/>
  <c r="I54" i="1" s="1"/>
  <c r="P55" i="1"/>
  <c r="I55" i="1" s="1"/>
  <c r="I56" i="1"/>
  <c r="P231" i="1"/>
  <c r="I231" i="1" s="1"/>
  <c r="P230" i="1"/>
  <c r="I230" i="1" s="1"/>
  <c r="I232" i="1"/>
  <c r="S308" i="1"/>
  <c r="J308" i="1" s="1"/>
  <c r="J309" i="1"/>
  <c r="S307" i="1"/>
  <c r="J307" i="1" s="1"/>
  <c r="I167" i="1"/>
  <c r="P165" i="1"/>
  <c r="I165" i="1" s="1"/>
  <c r="S219" i="1"/>
  <c r="J219" i="1" s="1"/>
  <c r="S220" i="1"/>
  <c r="J220" i="1" s="1"/>
  <c r="J221" i="1"/>
  <c r="J265" i="1"/>
  <c r="S263" i="1"/>
  <c r="J263" i="1" s="1"/>
  <c r="S264" i="1"/>
  <c r="J264" i="1" s="1"/>
  <c r="I276" i="1"/>
  <c r="P274" i="1"/>
  <c r="I274" i="1" s="1"/>
  <c r="P275" i="1"/>
  <c r="I275" i="1" s="1"/>
  <c r="I342" i="1"/>
  <c r="P340" i="1"/>
  <c r="I340" i="1" s="1"/>
  <c r="P341" i="1"/>
  <c r="I341" i="1" s="1"/>
  <c r="J421" i="1"/>
  <c r="S43" i="1"/>
  <c r="J43" i="1" s="1"/>
  <c r="S44" i="1"/>
  <c r="J44" i="1" s="1"/>
  <c r="J45" i="1"/>
  <c r="I79" i="1"/>
  <c r="P77" i="1"/>
  <c r="I77" i="1" s="1"/>
  <c r="S242" i="1"/>
  <c r="J242" i="1" s="1"/>
  <c r="J243" i="1"/>
  <c r="S241" i="1"/>
  <c r="J241" i="1" s="1"/>
  <c r="S330" i="1"/>
  <c r="J330" i="1" s="1"/>
  <c r="J331" i="1"/>
  <c r="S329" i="1"/>
  <c r="J329" i="1" s="1"/>
  <c r="J353" i="1"/>
  <c r="S351" i="1"/>
  <c r="J351" i="1" s="1"/>
  <c r="S352" i="1"/>
  <c r="J352" i="1" s="1"/>
  <c r="I364" i="1"/>
  <c r="P362" i="1"/>
  <c r="I362" i="1" s="1"/>
  <c r="P363" i="1"/>
  <c r="I363" i="1" s="1"/>
  <c r="J540" i="1"/>
  <c r="P11" i="1"/>
  <c r="I11" i="1" s="1"/>
  <c r="I12" i="1"/>
  <c r="P10" i="1"/>
  <c r="I10" i="1" s="1"/>
  <c r="S131" i="1"/>
  <c r="J131" i="1" s="1"/>
  <c r="S132" i="1"/>
  <c r="J132" i="1" s="1"/>
  <c r="J133" i="1"/>
  <c r="J177" i="1"/>
  <c r="S175" i="1"/>
  <c r="J175" i="1" s="1"/>
  <c r="S176" i="1"/>
  <c r="J176" i="1" s="1"/>
  <c r="I188" i="1"/>
  <c r="P186" i="1"/>
  <c r="I186" i="1" s="1"/>
  <c r="P187" i="1"/>
  <c r="I187" i="1" s="1"/>
  <c r="J452" i="1"/>
  <c r="S505" i="1"/>
  <c r="J505" i="1" s="1"/>
  <c r="S506" i="1"/>
  <c r="J506" i="1" s="1"/>
  <c r="J509" i="1"/>
  <c r="P142" i="1"/>
  <c r="I142" i="1" s="1"/>
  <c r="P143" i="1"/>
  <c r="I143" i="1" s="1"/>
  <c r="I144" i="1"/>
  <c r="S154" i="1"/>
  <c r="J154" i="1" s="1"/>
  <c r="J155" i="1"/>
  <c r="S153" i="1"/>
  <c r="J153" i="1" s="1"/>
  <c r="J498" i="1"/>
  <c r="I100" i="1"/>
  <c r="P98" i="1"/>
  <c r="I98" i="1" s="1"/>
  <c r="P99" i="1"/>
  <c r="I99" i="1" s="1"/>
  <c r="J89" i="1"/>
  <c r="S87" i="1"/>
  <c r="J87" i="1" s="1"/>
  <c r="S88" i="1"/>
  <c r="J88" i="1" s="1"/>
  <c r="I255" i="1"/>
  <c r="P253" i="1"/>
  <c r="I253" i="1" s="1"/>
  <c r="S384" i="1"/>
  <c r="J384" i="1" s="1"/>
  <c r="J386" i="1"/>
  <c r="S385" i="1"/>
  <c r="J385" i="1" s="1"/>
  <c r="I409" i="1"/>
  <c r="P406" i="1"/>
  <c r="I406" i="1" s="1"/>
  <c r="S453" i="1"/>
  <c r="J453" i="1" s="1"/>
  <c r="P453" i="1"/>
  <c r="I453" i="1" s="1"/>
  <c r="I575" i="1"/>
  <c r="S77" i="1"/>
  <c r="J77" i="1" s="1"/>
  <c r="S165" i="1"/>
  <c r="J165" i="1" s="1"/>
  <c r="S253" i="1"/>
  <c r="J253" i="1" s="1"/>
  <c r="P318" i="1"/>
  <c r="I318" i="1" s="1"/>
  <c r="J584" i="1"/>
  <c r="S142" i="1"/>
  <c r="J142" i="1" s="1"/>
  <c r="S230" i="1"/>
  <c r="J230" i="1" s="1"/>
  <c r="S318" i="1"/>
  <c r="J318" i="1" s="1"/>
  <c r="P396" i="1"/>
  <c r="I396" i="1" s="1"/>
  <c r="P407" i="1"/>
  <c r="I407" i="1" s="1"/>
  <c r="S541" i="1"/>
  <c r="J541" i="1" s="1"/>
  <c r="P541" i="1"/>
  <c r="I541" i="1" s="1"/>
  <c r="I551" i="1"/>
  <c r="P549" i="1"/>
  <c r="I549" i="1" s="1"/>
  <c r="P550" i="1"/>
  <c r="I550" i="1" s="1"/>
  <c r="S631" i="1"/>
  <c r="P631" i="1"/>
  <c r="I631" i="1" s="1"/>
  <c r="P642" i="1"/>
  <c r="I642" i="1" s="1"/>
  <c r="S642" i="1"/>
  <c r="S637" i="1" s="1"/>
  <c r="J637" i="1" s="1"/>
  <c r="P131" i="1"/>
  <c r="I131" i="1" s="1"/>
  <c r="S476" i="1"/>
  <c r="J476" i="1" s="1"/>
  <c r="P476" i="1"/>
  <c r="I476" i="1" s="1"/>
  <c r="J529" i="1"/>
  <c r="S527" i="1"/>
  <c r="J527" i="1" s="1"/>
  <c r="I584" i="1"/>
  <c r="S431" i="1"/>
  <c r="P431" i="1"/>
  <c r="I529" i="1"/>
  <c r="P527" i="1"/>
  <c r="I527" i="1" s="1"/>
  <c r="I595" i="1"/>
  <c r="P593" i="1"/>
  <c r="I593" i="1" s="1"/>
  <c r="P594" i="1"/>
  <c r="I594" i="1" s="1"/>
  <c r="S11" i="1"/>
  <c r="J11" i="1" s="1"/>
  <c r="P76" i="1"/>
  <c r="I76" i="1" s="1"/>
  <c r="S99" i="1"/>
  <c r="J99" i="1" s="1"/>
  <c r="P164" i="1"/>
  <c r="I164" i="1" s="1"/>
  <c r="S187" i="1"/>
  <c r="J187" i="1" s="1"/>
  <c r="P198" i="1"/>
  <c r="I198" i="1" s="1"/>
  <c r="P252" i="1"/>
  <c r="I252" i="1" s="1"/>
  <c r="S275" i="1"/>
  <c r="J275" i="1" s="1"/>
  <c r="S363" i="1"/>
  <c r="J363" i="1" s="1"/>
  <c r="P374" i="1"/>
  <c r="I374" i="1" s="1"/>
  <c r="P389" i="1"/>
  <c r="I389" i="1" s="1"/>
  <c r="S406" i="1"/>
  <c r="J406" i="1" s="1"/>
  <c r="S422" i="1"/>
  <c r="J422" i="1" s="1"/>
  <c r="S440" i="1"/>
  <c r="J440" i="1" s="1"/>
  <c r="S587" i="1"/>
  <c r="J587" i="1" s="1"/>
  <c r="S738" i="1"/>
  <c r="P738" i="1"/>
  <c r="I771" i="1"/>
  <c r="I793" i="1"/>
  <c r="J925" i="1"/>
  <c r="S923" i="1"/>
  <c r="J923" i="1" s="1"/>
  <c r="S924" i="1"/>
  <c r="J924" i="1" s="1"/>
  <c r="S341" i="1"/>
  <c r="J341" i="1" s="1"/>
  <c r="S54" i="1"/>
  <c r="J54" i="1" s="1"/>
  <c r="S22" i="1"/>
  <c r="J22" i="1" s="1"/>
  <c r="P33" i="1"/>
  <c r="I33" i="1" s="1"/>
  <c r="P67" i="1"/>
  <c r="S76" i="1"/>
  <c r="J76" i="1" s="1"/>
  <c r="P90" i="1"/>
  <c r="I90" i="1" s="1"/>
  <c r="S110" i="1"/>
  <c r="J110" i="1" s="1"/>
  <c r="P113" i="1"/>
  <c r="I113" i="1" s="1"/>
  <c r="P121" i="1"/>
  <c r="I121" i="1" s="1"/>
  <c r="S198" i="1"/>
  <c r="J198" i="1" s="1"/>
  <c r="P209" i="1"/>
  <c r="I209" i="1" s="1"/>
  <c r="S286" i="1"/>
  <c r="J286" i="1" s="1"/>
  <c r="P297" i="1"/>
  <c r="I297" i="1" s="1"/>
  <c r="S374" i="1"/>
  <c r="J374" i="1" s="1"/>
  <c r="J419" i="1"/>
  <c r="I430" i="1"/>
  <c r="P428" i="1"/>
  <c r="I428" i="1" s="1"/>
  <c r="P444" i="1"/>
  <c r="P452" i="1"/>
  <c r="P484" i="1"/>
  <c r="I484" i="1" s="1"/>
  <c r="P498" i="1"/>
  <c r="I498" i="1" s="1"/>
  <c r="P509" i="1"/>
  <c r="I509" i="1" s="1"/>
  <c r="S576" i="1"/>
  <c r="J576" i="1" s="1"/>
  <c r="P576" i="1"/>
  <c r="I576" i="1" s="1"/>
  <c r="P619" i="1"/>
  <c r="S619" i="1"/>
  <c r="J619" i="1" s="1"/>
  <c r="S726" i="1"/>
  <c r="J726" i="1" s="1"/>
  <c r="J749" i="1"/>
  <c r="S747" i="1"/>
  <c r="J747" i="1" s="1"/>
  <c r="S748" i="1"/>
  <c r="J748" i="1" s="1"/>
  <c r="S376" i="1"/>
  <c r="J376" i="1" s="1"/>
  <c r="J430" i="1"/>
  <c r="S428" i="1"/>
  <c r="J428" i="1" s="1"/>
  <c r="S464" i="1"/>
  <c r="J464" i="1" s="1"/>
  <c r="S487" i="1"/>
  <c r="J487" i="1" s="1"/>
  <c r="P528" i="1"/>
  <c r="I528" i="1" s="1"/>
  <c r="S616" i="1"/>
  <c r="J616" i="1" s="1"/>
  <c r="J617" i="1"/>
  <c r="S615" i="1"/>
  <c r="J615" i="1" s="1"/>
  <c r="I672" i="1"/>
  <c r="S1324" i="1"/>
  <c r="P1324" i="1"/>
  <c r="I1324" i="1" s="1"/>
  <c r="I463" i="1"/>
  <c r="P461" i="1"/>
  <c r="I461" i="1" s="1"/>
  <c r="P462" i="1"/>
  <c r="I462" i="1" s="1"/>
  <c r="S518" i="1"/>
  <c r="P518" i="1"/>
  <c r="J607" i="1"/>
  <c r="J12" i="1"/>
  <c r="P21" i="1"/>
  <c r="I21" i="1" s="1"/>
  <c r="P24" i="1"/>
  <c r="I24" i="1" s="1"/>
  <c r="P89" i="1"/>
  <c r="S98" i="1"/>
  <c r="J98" i="1" s="1"/>
  <c r="P112" i="1"/>
  <c r="I112" i="1" s="1"/>
  <c r="P135" i="1"/>
  <c r="I135" i="1" s="1"/>
  <c r="P158" i="1"/>
  <c r="I158" i="1" s="1"/>
  <c r="P177" i="1"/>
  <c r="S186" i="1"/>
  <c r="J186" i="1" s="1"/>
  <c r="P197" i="1"/>
  <c r="I197" i="1" s="1"/>
  <c r="P200" i="1"/>
  <c r="I200" i="1" s="1"/>
  <c r="P223" i="1"/>
  <c r="I223" i="1" s="1"/>
  <c r="P246" i="1"/>
  <c r="I246" i="1" s="1"/>
  <c r="P265" i="1"/>
  <c r="S274" i="1"/>
  <c r="J274" i="1" s="1"/>
  <c r="P285" i="1"/>
  <c r="I285" i="1" s="1"/>
  <c r="P288" i="1"/>
  <c r="I288" i="1" s="1"/>
  <c r="P311" i="1"/>
  <c r="I311" i="1" s="1"/>
  <c r="P319" i="1"/>
  <c r="I319" i="1" s="1"/>
  <c r="P334" i="1"/>
  <c r="I334" i="1" s="1"/>
  <c r="P353" i="1"/>
  <c r="S362" i="1"/>
  <c r="J362" i="1" s="1"/>
  <c r="P373" i="1"/>
  <c r="I373" i="1" s="1"/>
  <c r="P395" i="1"/>
  <c r="I395" i="1" s="1"/>
  <c r="S407" i="1"/>
  <c r="J407" i="1" s="1"/>
  <c r="P421" i="1"/>
  <c r="S439" i="1"/>
  <c r="J439" i="1" s="1"/>
  <c r="I474" i="1"/>
  <c r="P483" i="1"/>
  <c r="I483" i="1" s="1"/>
  <c r="P521" i="1"/>
  <c r="I521" i="1" s="1"/>
  <c r="S528" i="1"/>
  <c r="J528" i="1" s="1"/>
  <c r="P540" i="1"/>
  <c r="S552" i="1"/>
  <c r="J552" i="1" s="1"/>
  <c r="S650" i="1"/>
  <c r="P650" i="1"/>
  <c r="P675" i="1"/>
  <c r="I675" i="1" s="1"/>
  <c r="S675" i="1"/>
  <c r="J675" i="1" s="1"/>
  <c r="P707" i="1"/>
  <c r="S707" i="1"/>
  <c r="J707" i="1" s="1"/>
  <c r="S802" i="1"/>
  <c r="J802" i="1" s="1"/>
  <c r="J805" i="1"/>
  <c r="J1036" i="1"/>
  <c r="S499" i="1"/>
  <c r="J499" i="1" s="1"/>
  <c r="P499" i="1"/>
  <c r="I499" i="1" s="1"/>
  <c r="J705" i="1"/>
  <c r="P730" i="1"/>
  <c r="I730" i="1" s="1"/>
  <c r="S730" i="1"/>
  <c r="J730" i="1" s="1"/>
  <c r="S572" i="1"/>
  <c r="J572" i="1" s="1"/>
  <c r="S683" i="1"/>
  <c r="P683" i="1"/>
  <c r="P47" i="1"/>
  <c r="P70" i="1"/>
  <c r="I70" i="1" s="1"/>
  <c r="S21" i="1"/>
  <c r="J21" i="1" s="1"/>
  <c r="P32" i="1"/>
  <c r="I32" i="1" s="1"/>
  <c r="S109" i="1"/>
  <c r="J109" i="1" s="1"/>
  <c r="P120" i="1"/>
  <c r="I120" i="1" s="1"/>
  <c r="S197" i="1"/>
  <c r="J197" i="1" s="1"/>
  <c r="P208" i="1"/>
  <c r="I208" i="1" s="1"/>
  <c r="S285" i="1"/>
  <c r="J285" i="1" s="1"/>
  <c r="P296" i="1"/>
  <c r="I296" i="1" s="1"/>
  <c r="S373" i="1"/>
  <c r="J373" i="1" s="1"/>
  <c r="S396" i="1"/>
  <c r="J396" i="1" s="1"/>
  <c r="I441" i="1"/>
  <c r="P439" i="1"/>
  <c r="I439" i="1" s="1"/>
  <c r="J474" i="1"/>
  <c r="J575" i="1"/>
  <c r="J718" i="1"/>
  <c r="S761" i="1"/>
  <c r="P761" i="1"/>
  <c r="S780" i="1"/>
  <c r="J780" i="1" s="1"/>
  <c r="I749" i="1"/>
  <c r="S792" i="1"/>
  <c r="J792" i="1" s="1"/>
  <c r="S807" i="1"/>
  <c r="J807" i="1" s="1"/>
  <c r="P807" i="1"/>
  <c r="I807" i="1" s="1"/>
  <c r="S936" i="1"/>
  <c r="P936" i="1"/>
  <c r="J947" i="1"/>
  <c r="S945" i="1"/>
  <c r="J945" i="1" s="1"/>
  <c r="S946" i="1"/>
  <c r="J946" i="1" s="1"/>
  <c r="I958" i="1"/>
  <c r="P605" i="1"/>
  <c r="I605" i="1" s="1"/>
  <c r="J672" i="1"/>
  <c r="P1025" i="1"/>
  <c r="I1025" i="1" s="1"/>
  <c r="S1025" i="1"/>
  <c r="J1159" i="1"/>
  <c r="S1155" i="1"/>
  <c r="J1155" i="1" s="1"/>
  <c r="J1201" i="1"/>
  <c r="S1198" i="1"/>
  <c r="J1198" i="1" s="1"/>
  <c r="P1300" i="1"/>
  <c r="I1300" i="1" s="1"/>
  <c r="S1300" i="1"/>
  <c r="P454" i="1"/>
  <c r="I454" i="1" s="1"/>
  <c r="P477" i="1"/>
  <c r="I477" i="1" s="1"/>
  <c r="P496" i="1"/>
  <c r="S605" i="1"/>
  <c r="J605" i="1" s="1"/>
  <c r="S608" i="1"/>
  <c r="J608" i="1" s="1"/>
  <c r="P608" i="1"/>
  <c r="S719" i="1"/>
  <c r="J719" i="1" s="1"/>
  <c r="P719" i="1"/>
  <c r="I719" i="1" s="1"/>
  <c r="I981" i="1"/>
  <c r="S562" i="1"/>
  <c r="P562" i="1"/>
  <c r="S585" i="1"/>
  <c r="J585" i="1" s="1"/>
  <c r="P585" i="1"/>
  <c r="I585" i="1" s="1"/>
  <c r="S596" i="1"/>
  <c r="J596" i="1" s="1"/>
  <c r="P627" i="1"/>
  <c r="I627" i="1" s="1"/>
  <c r="I628" i="1"/>
  <c r="P626" i="1"/>
  <c r="I626" i="1" s="1"/>
  <c r="S661" i="1"/>
  <c r="S694" i="1"/>
  <c r="S696" i="1"/>
  <c r="J696" i="1" s="1"/>
  <c r="P696" i="1"/>
  <c r="I696" i="1" s="1"/>
  <c r="J727" i="1"/>
  <c r="P752" i="1"/>
  <c r="I752" i="1" s="1"/>
  <c r="I760" i="1"/>
  <c r="P758" i="1"/>
  <c r="I758" i="1" s="1"/>
  <c r="S772" i="1"/>
  <c r="J772" i="1" s="1"/>
  <c r="S784" i="1"/>
  <c r="J784" i="1" s="1"/>
  <c r="P784" i="1"/>
  <c r="I784" i="1" s="1"/>
  <c r="P794" i="1"/>
  <c r="I794" i="1" s="1"/>
  <c r="S817" i="1"/>
  <c r="J817" i="1" s="1"/>
  <c r="J882" i="1"/>
  <c r="S880" i="1"/>
  <c r="J880" i="1" s="1"/>
  <c r="P905" i="1"/>
  <c r="I905" i="1" s="1"/>
  <c r="S905" i="1"/>
  <c r="J905" i="1" s="1"/>
  <c r="S970" i="1"/>
  <c r="I1035" i="1"/>
  <c r="P1266" i="1"/>
  <c r="S1266" i="1"/>
  <c r="J573" i="1"/>
  <c r="S571" i="1"/>
  <c r="J571" i="1" s="1"/>
  <c r="I661" i="1"/>
  <c r="P659" i="1"/>
  <c r="I659" i="1" s="1"/>
  <c r="P660" i="1"/>
  <c r="I660" i="1" s="1"/>
  <c r="P715" i="1"/>
  <c r="I715" i="1" s="1"/>
  <c r="I716" i="1"/>
  <c r="P714" i="1"/>
  <c r="I714" i="1" s="1"/>
  <c r="J760" i="1"/>
  <c r="S758" i="1"/>
  <c r="J758" i="1" s="1"/>
  <c r="S781" i="1"/>
  <c r="J781" i="1" s="1"/>
  <c r="J826" i="1"/>
  <c r="P840" i="1"/>
  <c r="S840" i="1"/>
  <c r="S902" i="1"/>
  <c r="J902" i="1" s="1"/>
  <c r="J903" i="1"/>
  <c r="J1113" i="1"/>
  <c r="S1110" i="1"/>
  <c r="J1110" i="1" s="1"/>
  <c r="I573" i="1"/>
  <c r="P571" i="1"/>
  <c r="I571" i="1" s="1"/>
  <c r="P616" i="1"/>
  <c r="I616" i="1" s="1"/>
  <c r="S673" i="1"/>
  <c r="S670" i="1" s="1"/>
  <c r="J670" i="1" s="1"/>
  <c r="P673" i="1"/>
  <c r="I673" i="1" s="1"/>
  <c r="P781" i="1"/>
  <c r="I781" i="1" s="1"/>
  <c r="S814" i="1"/>
  <c r="J814" i="1" s="1"/>
  <c r="J815" i="1"/>
  <c r="S813" i="1"/>
  <c r="J813" i="1" s="1"/>
  <c r="I1004" i="1"/>
  <c r="S791" i="1"/>
  <c r="J791" i="1" s="1"/>
  <c r="J793" i="1"/>
  <c r="P802" i="1"/>
  <c r="I802" i="1" s="1"/>
  <c r="I804" i="1"/>
  <c r="S871" i="1"/>
  <c r="J871" i="1" s="1"/>
  <c r="P871" i="1"/>
  <c r="I871" i="1" s="1"/>
  <c r="I914" i="1"/>
  <c r="J1058" i="1"/>
  <c r="J1246" i="1"/>
  <c r="S1243" i="1"/>
  <c r="J1243" i="1" s="1"/>
  <c r="J1277" i="1"/>
  <c r="I1322" i="1"/>
  <c r="I837" i="1"/>
  <c r="P835" i="1"/>
  <c r="I835" i="1" s="1"/>
  <c r="J859" i="1"/>
  <c r="S857" i="1"/>
  <c r="J857" i="1" s="1"/>
  <c r="S858" i="1"/>
  <c r="J858" i="1" s="1"/>
  <c r="S917" i="1"/>
  <c r="J917" i="1" s="1"/>
  <c r="P917" i="1"/>
  <c r="I917" i="1" s="1"/>
  <c r="I947" i="1"/>
  <c r="J958" i="1"/>
  <c r="S956" i="1"/>
  <c r="J956" i="1" s="1"/>
  <c r="I969" i="1"/>
  <c r="J1013" i="1"/>
  <c r="S1011" i="1"/>
  <c r="J1011" i="1" s="1"/>
  <c r="I1101" i="1"/>
  <c r="P639" i="1"/>
  <c r="P662" i="1"/>
  <c r="I662" i="1" s="1"/>
  <c r="P685" i="1"/>
  <c r="I685" i="1" s="1"/>
  <c r="P708" i="1"/>
  <c r="I708" i="1" s="1"/>
  <c r="P727" i="1"/>
  <c r="P750" i="1"/>
  <c r="I750" i="1" s="1"/>
  <c r="P773" i="1"/>
  <c r="I773" i="1" s="1"/>
  <c r="P796" i="1"/>
  <c r="I796" i="1" s="1"/>
  <c r="S829" i="1"/>
  <c r="S824" i="1" s="1"/>
  <c r="J824" i="1" s="1"/>
  <c r="P829" i="1"/>
  <c r="I829" i="1" s="1"/>
  <c r="S848" i="1"/>
  <c r="P848" i="1"/>
  <c r="I859" i="1"/>
  <c r="P857" i="1"/>
  <c r="I857" i="1" s="1"/>
  <c r="P858" i="1"/>
  <c r="I858" i="1" s="1"/>
  <c r="S982" i="1"/>
  <c r="P982" i="1"/>
  <c r="S993" i="1"/>
  <c r="J993" i="1" s="1"/>
  <c r="S1001" i="1"/>
  <c r="J1001" i="1" s="1"/>
  <c r="S1005" i="1"/>
  <c r="J1005" i="1" s="1"/>
  <c r="P1005" i="1"/>
  <c r="I1005" i="1" s="1"/>
  <c r="J1101" i="1"/>
  <c r="I1147" i="1"/>
  <c r="S1167" i="1"/>
  <c r="P1167" i="1"/>
  <c r="S1258" i="1"/>
  <c r="J1258" i="1" s="1"/>
  <c r="P1312" i="1"/>
  <c r="I1312" i="1" s="1"/>
  <c r="S1312" i="1"/>
  <c r="J1312" i="1" s="1"/>
  <c r="I870" i="1"/>
  <c r="S990" i="1"/>
  <c r="J990" i="1" s="1"/>
  <c r="J991" i="1"/>
  <c r="S989" i="1"/>
  <c r="J989" i="1" s="1"/>
  <c r="S1125" i="1"/>
  <c r="J1125" i="1" s="1"/>
  <c r="P1125" i="1"/>
  <c r="I1125" i="1" s="1"/>
  <c r="I1189" i="1"/>
  <c r="I1211" i="1"/>
  <c r="S1220" i="1"/>
  <c r="J1220" i="1" s="1"/>
  <c r="J1223" i="1"/>
  <c r="S1309" i="1"/>
  <c r="J1309" i="1" s="1"/>
  <c r="J1310" i="1"/>
  <c r="S1308" i="1"/>
  <c r="J1308" i="1" s="1"/>
  <c r="J870" i="1"/>
  <c r="S869" i="1"/>
  <c r="J869" i="1" s="1"/>
  <c r="I881" i="1"/>
  <c r="S894" i="1"/>
  <c r="J894" i="1" s="1"/>
  <c r="P894" i="1"/>
  <c r="I894" i="1" s="1"/>
  <c r="S959" i="1"/>
  <c r="J959" i="1" s="1"/>
  <c r="P959" i="1"/>
  <c r="I959" i="1" s="1"/>
  <c r="S979" i="1"/>
  <c r="J979" i="1" s="1"/>
  <c r="S1027" i="1"/>
  <c r="J1027" i="1" s="1"/>
  <c r="P1027" i="1"/>
  <c r="I1027" i="1" s="1"/>
  <c r="P1122" i="1"/>
  <c r="I1122" i="1" s="1"/>
  <c r="I1123" i="1"/>
  <c r="P1121" i="1"/>
  <c r="I1121" i="1" s="1"/>
  <c r="J1189" i="1"/>
  <c r="J1211" i="1"/>
  <c r="J1234" i="1"/>
  <c r="S1287" i="1"/>
  <c r="J1287" i="1" s="1"/>
  <c r="J1288" i="1"/>
  <c r="S1286" i="1"/>
  <c r="J1286" i="1" s="1"/>
  <c r="P827" i="1"/>
  <c r="I827" i="1" s="1"/>
  <c r="P850" i="1"/>
  <c r="I850" i="1" s="1"/>
  <c r="P873" i="1"/>
  <c r="I873" i="1" s="1"/>
  <c r="P892" i="1"/>
  <c r="P915" i="1"/>
  <c r="I915" i="1" s="1"/>
  <c r="P938" i="1"/>
  <c r="I938" i="1" s="1"/>
  <c r="I1024" i="1"/>
  <c r="P1022" i="1"/>
  <c r="I1022" i="1" s="1"/>
  <c r="P1023" i="1"/>
  <c r="I1023" i="1" s="1"/>
  <c r="S1037" i="1"/>
  <c r="J1037" i="1" s="1"/>
  <c r="P1037" i="1"/>
  <c r="I1037" i="1" s="1"/>
  <c r="P1059" i="1"/>
  <c r="S1079" i="1"/>
  <c r="P1079" i="1"/>
  <c r="P1144" i="1"/>
  <c r="I1144" i="1" s="1"/>
  <c r="S1154" i="1"/>
  <c r="J1154" i="1" s="1"/>
  <c r="P815" i="1"/>
  <c r="P884" i="1"/>
  <c r="I884" i="1" s="1"/>
  <c r="P903" i="1"/>
  <c r="P923" i="1"/>
  <c r="I923" i="1" s="1"/>
  <c r="P926" i="1"/>
  <c r="P949" i="1"/>
  <c r="I949" i="1" s="1"/>
  <c r="P972" i="1"/>
  <c r="I972" i="1" s="1"/>
  <c r="P991" i="1"/>
  <c r="S1000" i="1"/>
  <c r="J1000" i="1" s="1"/>
  <c r="P1011" i="1"/>
  <c r="I1011" i="1" s="1"/>
  <c r="P1014" i="1"/>
  <c r="P1212" i="1"/>
  <c r="I1212" i="1" s="1"/>
  <c r="S1255" i="1"/>
  <c r="P1255" i="1"/>
  <c r="P1277" i="1"/>
  <c r="S1301" i="1"/>
  <c r="J1301" i="1" s="1"/>
  <c r="P1301" i="1"/>
  <c r="I1301" i="1" s="1"/>
  <c r="P1320" i="1"/>
  <c r="I1320" i="1" s="1"/>
  <c r="P826" i="1"/>
  <c r="S835" i="1"/>
  <c r="J835" i="1" s="1"/>
  <c r="P849" i="1"/>
  <c r="I849" i="1" s="1"/>
  <c r="S1102" i="1"/>
  <c r="J1102" i="1" s="1"/>
  <c r="P1102" i="1"/>
  <c r="I1102" i="1" s="1"/>
  <c r="I1112" i="1"/>
  <c r="S1121" i="1"/>
  <c r="J1121" i="1" s="1"/>
  <c r="S1136" i="1"/>
  <c r="S1133" i="1" s="1"/>
  <c r="J1133" i="1" s="1"/>
  <c r="S1190" i="1"/>
  <c r="J1190" i="1" s="1"/>
  <c r="P1190" i="1"/>
  <c r="I1190" i="1" s="1"/>
  <c r="I1200" i="1"/>
  <c r="S1221" i="1"/>
  <c r="J1221" i="1" s="1"/>
  <c r="P1231" i="1"/>
  <c r="I1231" i="1" s="1"/>
  <c r="S1242" i="1"/>
  <c r="J1242" i="1" s="1"/>
  <c r="P1298" i="1"/>
  <c r="I1298" i="1" s="1"/>
  <c r="J1090" i="1"/>
  <c r="S1088" i="1"/>
  <c r="J1088" i="1" s="1"/>
  <c r="S1089" i="1"/>
  <c r="J1089" i="1" s="1"/>
  <c r="S1111" i="1"/>
  <c r="J1111" i="1" s="1"/>
  <c r="S1148" i="1"/>
  <c r="J1148" i="1" s="1"/>
  <c r="P1148" i="1"/>
  <c r="I1148" i="1" s="1"/>
  <c r="J1178" i="1"/>
  <c r="S1176" i="1"/>
  <c r="J1176" i="1" s="1"/>
  <c r="S1177" i="1"/>
  <c r="J1177" i="1" s="1"/>
  <c r="S1199" i="1"/>
  <c r="J1199" i="1" s="1"/>
  <c r="S1298" i="1"/>
  <c r="J1298" i="1" s="1"/>
  <c r="S1045" i="1"/>
  <c r="J1045" i="1" s="1"/>
  <c r="S1060" i="1"/>
  <c r="J1060" i="1" s="1"/>
  <c r="P1060" i="1"/>
  <c r="I1060" i="1" s="1"/>
  <c r="I1090" i="1"/>
  <c r="P1088" i="1"/>
  <c r="I1088" i="1" s="1"/>
  <c r="I1178" i="1"/>
  <c r="S1236" i="1"/>
  <c r="J1236" i="1" s="1"/>
  <c r="P1236" i="1"/>
  <c r="I1236" i="1" s="1"/>
  <c r="P1297" i="1"/>
  <c r="I1297" i="1" s="1"/>
  <c r="S1213" i="1"/>
  <c r="J1213" i="1" s="1"/>
  <c r="P1213" i="1"/>
  <c r="I1213" i="1" s="1"/>
  <c r="S1278" i="1"/>
  <c r="J1278" i="1" s="1"/>
  <c r="P1278" i="1"/>
  <c r="I1278" i="1" s="1"/>
  <c r="I1288" i="1"/>
  <c r="P1046" i="1"/>
  <c r="P1069" i="1"/>
  <c r="P1092" i="1"/>
  <c r="P1115" i="1"/>
  <c r="I1115" i="1" s="1"/>
  <c r="P1134" i="1"/>
  <c r="P1154" i="1"/>
  <c r="I1154" i="1" s="1"/>
  <c r="P1157" i="1"/>
  <c r="P1180" i="1"/>
  <c r="P1176" i="1" s="1"/>
  <c r="I1176" i="1" s="1"/>
  <c r="P1203" i="1"/>
  <c r="I1203" i="1" s="1"/>
  <c r="P1222" i="1"/>
  <c r="S1231" i="1"/>
  <c r="J1231" i="1" s="1"/>
  <c r="P1242" i="1"/>
  <c r="I1242" i="1" s="1"/>
  <c r="P1245" i="1"/>
  <c r="P1268" i="1"/>
  <c r="I1268" i="1" s="1"/>
  <c r="P1291" i="1"/>
  <c r="I1291" i="1" s="1"/>
  <c r="P1310" i="1"/>
  <c r="S1319" i="1"/>
  <c r="J1319" i="1" s="1"/>
  <c r="S1066" i="1"/>
  <c r="J1066" i="1" s="1"/>
  <c r="I1245" i="1" l="1"/>
  <c r="P1243" i="1"/>
  <c r="I1243" i="1" s="1"/>
  <c r="S1143" i="1"/>
  <c r="J1143" i="1" s="1"/>
  <c r="P1287" i="1"/>
  <c r="I1287" i="1" s="1"/>
  <c r="P1111" i="1"/>
  <c r="I1111" i="1" s="1"/>
  <c r="I1014" i="1"/>
  <c r="P1012" i="1"/>
  <c r="I1012" i="1" s="1"/>
  <c r="S912" i="1"/>
  <c r="J912" i="1" s="1"/>
  <c r="J1079" i="1"/>
  <c r="S1077" i="1"/>
  <c r="J1077" i="1" s="1"/>
  <c r="S1078" i="1"/>
  <c r="J1078" i="1" s="1"/>
  <c r="S1232" i="1"/>
  <c r="J1232" i="1" s="1"/>
  <c r="P1188" i="1"/>
  <c r="I1188" i="1" s="1"/>
  <c r="P869" i="1"/>
  <c r="I869" i="1" s="1"/>
  <c r="P1143" i="1"/>
  <c r="I1143" i="1" s="1"/>
  <c r="P968" i="1"/>
  <c r="I968" i="1" s="1"/>
  <c r="P1319" i="1"/>
  <c r="I1319" i="1" s="1"/>
  <c r="S1056" i="1"/>
  <c r="J1056" i="1" s="1"/>
  <c r="P693" i="1"/>
  <c r="I693" i="1" s="1"/>
  <c r="P1033" i="1"/>
  <c r="I1033" i="1" s="1"/>
  <c r="P803" i="1"/>
  <c r="I803" i="1" s="1"/>
  <c r="J761" i="1"/>
  <c r="S759" i="1"/>
  <c r="J759" i="1" s="1"/>
  <c r="S703" i="1"/>
  <c r="J703" i="1" s="1"/>
  <c r="S803" i="1"/>
  <c r="J803" i="1" s="1"/>
  <c r="I650" i="1"/>
  <c r="P649" i="1"/>
  <c r="I649" i="1" s="1"/>
  <c r="P648" i="1"/>
  <c r="I648" i="1" s="1"/>
  <c r="P109" i="1"/>
  <c r="I109" i="1" s="1"/>
  <c r="I518" i="1"/>
  <c r="P516" i="1"/>
  <c r="I516" i="1" s="1"/>
  <c r="P517" i="1"/>
  <c r="I517" i="1" s="1"/>
  <c r="P219" i="1"/>
  <c r="I219" i="1" s="1"/>
  <c r="S549" i="1"/>
  <c r="J549" i="1" s="1"/>
  <c r="P110" i="1"/>
  <c r="I110" i="1" s="1"/>
  <c r="S462" i="1"/>
  <c r="J462" i="1" s="1"/>
  <c r="S451" i="1"/>
  <c r="J451" i="1" s="1"/>
  <c r="P132" i="1"/>
  <c r="I132" i="1" s="1"/>
  <c r="S418" i="1"/>
  <c r="J418" i="1" s="1"/>
  <c r="P1133" i="1"/>
  <c r="I1133" i="1" s="1"/>
  <c r="P1132" i="1"/>
  <c r="I1132" i="1" s="1"/>
  <c r="I1134" i="1"/>
  <c r="P1286" i="1"/>
  <c r="I1286" i="1" s="1"/>
  <c r="P1199" i="1"/>
  <c r="I1199" i="1" s="1"/>
  <c r="P1110" i="1"/>
  <c r="I1110" i="1" s="1"/>
  <c r="P902" i="1"/>
  <c r="I902" i="1" s="1"/>
  <c r="I903" i="1"/>
  <c r="P901" i="1"/>
  <c r="I901" i="1" s="1"/>
  <c r="I1059" i="1"/>
  <c r="P1055" i="1"/>
  <c r="I1055" i="1" s="1"/>
  <c r="P891" i="1"/>
  <c r="I891" i="1" s="1"/>
  <c r="I892" i="1"/>
  <c r="P890" i="1"/>
  <c r="I890" i="1" s="1"/>
  <c r="P1187" i="1"/>
  <c r="I1187" i="1" s="1"/>
  <c r="P868" i="1"/>
  <c r="I868" i="1" s="1"/>
  <c r="I982" i="1"/>
  <c r="P978" i="1"/>
  <c r="I978" i="1" s="1"/>
  <c r="J829" i="1"/>
  <c r="S825" i="1"/>
  <c r="J825" i="1" s="1"/>
  <c r="P638" i="1"/>
  <c r="I638" i="1" s="1"/>
  <c r="P637" i="1"/>
  <c r="I637" i="1" s="1"/>
  <c r="I639" i="1"/>
  <c r="P967" i="1"/>
  <c r="I967" i="1" s="1"/>
  <c r="P912" i="1"/>
  <c r="I912" i="1" s="1"/>
  <c r="P1034" i="1"/>
  <c r="I1034" i="1" s="1"/>
  <c r="J1300" i="1"/>
  <c r="S1297" i="1"/>
  <c r="J1297" i="1" s="1"/>
  <c r="S770" i="1"/>
  <c r="J770" i="1" s="1"/>
  <c r="S715" i="1"/>
  <c r="J715" i="1" s="1"/>
  <c r="J650" i="1"/>
  <c r="S648" i="1"/>
  <c r="J648" i="1" s="1"/>
  <c r="S649" i="1"/>
  <c r="J649" i="1" s="1"/>
  <c r="J518" i="1"/>
  <c r="S516" i="1"/>
  <c r="J516" i="1" s="1"/>
  <c r="S517" i="1"/>
  <c r="J517" i="1" s="1"/>
  <c r="P671" i="1"/>
  <c r="I671" i="1" s="1"/>
  <c r="P1232" i="1"/>
  <c r="I1232" i="1" s="1"/>
  <c r="S417" i="1"/>
  <c r="J417" i="1" s="1"/>
  <c r="P792" i="1"/>
  <c r="I792" i="1" s="1"/>
  <c r="S550" i="1"/>
  <c r="J550" i="1" s="1"/>
  <c r="J631" i="1"/>
  <c r="S627" i="1"/>
  <c r="J627" i="1" s="1"/>
  <c r="S626" i="1"/>
  <c r="J626" i="1" s="1"/>
  <c r="S583" i="1"/>
  <c r="J583" i="1" s="1"/>
  <c r="P572" i="1"/>
  <c r="I572" i="1" s="1"/>
  <c r="S450" i="1"/>
  <c r="J450" i="1" s="1"/>
  <c r="P154" i="1"/>
  <c r="I154" i="1" s="1"/>
  <c r="S539" i="1"/>
  <c r="J539" i="1" s="1"/>
  <c r="P1198" i="1"/>
  <c r="I1198" i="1" s="1"/>
  <c r="S1209" i="1"/>
  <c r="J1209" i="1" s="1"/>
  <c r="P880" i="1"/>
  <c r="I880" i="1" s="1"/>
  <c r="S1100" i="1"/>
  <c r="J1100" i="1" s="1"/>
  <c r="J982" i="1"/>
  <c r="S978" i="1"/>
  <c r="J978" i="1" s="1"/>
  <c r="P1100" i="1"/>
  <c r="I1100" i="1" s="1"/>
  <c r="S1276" i="1"/>
  <c r="J1276" i="1" s="1"/>
  <c r="S1144" i="1"/>
  <c r="J1144" i="1" s="1"/>
  <c r="P748" i="1"/>
  <c r="I748" i="1" s="1"/>
  <c r="I47" i="1"/>
  <c r="P43" i="1"/>
  <c r="I43" i="1" s="1"/>
  <c r="S704" i="1"/>
  <c r="J704" i="1" s="1"/>
  <c r="I421" i="1"/>
  <c r="P418" i="1"/>
  <c r="I418" i="1" s="1"/>
  <c r="I89" i="1"/>
  <c r="P87" i="1"/>
  <c r="I87" i="1" s="1"/>
  <c r="P88" i="1"/>
  <c r="I88" i="1" s="1"/>
  <c r="P670" i="1"/>
  <c r="I670" i="1" s="1"/>
  <c r="P770" i="1"/>
  <c r="I770" i="1" s="1"/>
  <c r="P505" i="1"/>
  <c r="I505" i="1" s="1"/>
  <c r="P286" i="1"/>
  <c r="I286" i="1" s="1"/>
  <c r="S473" i="1"/>
  <c r="J473" i="1" s="1"/>
  <c r="S594" i="1"/>
  <c r="J594" i="1" s="1"/>
  <c r="S582" i="1"/>
  <c r="J582" i="1" s="1"/>
  <c r="P506" i="1"/>
  <c r="I506" i="1" s="1"/>
  <c r="S538" i="1"/>
  <c r="J538" i="1" s="1"/>
  <c r="P1221" i="1"/>
  <c r="I1221" i="1" s="1"/>
  <c r="P1220" i="1"/>
  <c r="I1220" i="1" s="1"/>
  <c r="I1222" i="1"/>
  <c r="I1092" i="1"/>
  <c r="P1089" i="1"/>
  <c r="I1089" i="1" s="1"/>
  <c r="I1277" i="1"/>
  <c r="P1275" i="1"/>
  <c r="I1275" i="1" s="1"/>
  <c r="P1276" i="1"/>
  <c r="I1276" i="1" s="1"/>
  <c r="P990" i="1"/>
  <c r="I990" i="1" s="1"/>
  <c r="I991" i="1"/>
  <c r="P989" i="1"/>
  <c r="I989" i="1" s="1"/>
  <c r="P814" i="1"/>
  <c r="I814" i="1" s="1"/>
  <c r="I815" i="1"/>
  <c r="P813" i="1"/>
  <c r="I813" i="1" s="1"/>
  <c r="P879" i="1"/>
  <c r="I879" i="1" s="1"/>
  <c r="S1099" i="1"/>
  <c r="J1099" i="1" s="1"/>
  <c r="P1099" i="1"/>
  <c r="I1099" i="1" s="1"/>
  <c r="S957" i="1"/>
  <c r="J957" i="1" s="1"/>
  <c r="S1275" i="1"/>
  <c r="J1275" i="1" s="1"/>
  <c r="P913" i="1"/>
  <c r="I913" i="1" s="1"/>
  <c r="P1000" i="1"/>
  <c r="I1000" i="1" s="1"/>
  <c r="P780" i="1"/>
  <c r="I780" i="1" s="1"/>
  <c r="S901" i="1"/>
  <c r="J901" i="1" s="1"/>
  <c r="J970" i="1"/>
  <c r="S968" i="1"/>
  <c r="J968" i="1" s="1"/>
  <c r="S967" i="1"/>
  <c r="J967" i="1" s="1"/>
  <c r="I608" i="1"/>
  <c r="P604" i="1"/>
  <c r="I604" i="1" s="1"/>
  <c r="I936" i="1"/>
  <c r="P934" i="1"/>
  <c r="I934" i="1" s="1"/>
  <c r="P935" i="1"/>
  <c r="I935" i="1" s="1"/>
  <c r="P747" i="1"/>
  <c r="I747" i="1" s="1"/>
  <c r="I683" i="1"/>
  <c r="P681" i="1"/>
  <c r="I681" i="1" s="1"/>
  <c r="P682" i="1"/>
  <c r="I682" i="1" s="1"/>
  <c r="S725" i="1"/>
  <c r="J725" i="1" s="1"/>
  <c r="I540" i="1"/>
  <c r="P538" i="1"/>
  <c r="I538" i="1" s="1"/>
  <c r="P539" i="1"/>
  <c r="I539" i="1" s="1"/>
  <c r="S484" i="1"/>
  <c r="J484" i="1" s="1"/>
  <c r="P385" i="1"/>
  <c r="I385" i="1" s="1"/>
  <c r="P307" i="1"/>
  <c r="I307" i="1" s="1"/>
  <c r="P769" i="1"/>
  <c r="I769" i="1" s="1"/>
  <c r="S461" i="1"/>
  <c r="J461" i="1" s="1"/>
  <c r="P22" i="1"/>
  <c r="I22" i="1" s="1"/>
  <c r="I431" i="1"/>
  <c r="P429" i="1"/>
  <c r="I429" i="1" s="1"/>
  <c r="P329" i="1"/>
  <c r="I329" i="1" s="1"/>
  <c r="S495" i="1"/>
  <c r="J495" i="1" s="1"/>
  <c r="P242" i="1"/>
  <c r="I242" i="1" s="1"/>
  <c r="P44" i="1"/>
  <c r="I44" i="1" s="1"/>
  <c r="P1067" i="1"/>
  <c r="I1067" i="1" s="1"/>
  <c r="I1069" i="1"/>
  <c r="I1255" i="1"/>
  <c r="P1253" i="1"/>
  <c r="I1253" i="1" s="1"/>
  <c r="P1254" i="1"/>
  <c r="I1254" i="1" s="1"/>
  <c r="S1210" i="1"/>
  <c r="J1210" i="1" s="1"/>
  <c r="S693" i="1"/>
  <c r="J693" i="1" s="1"/>
  <c r="S692" i="1"/>
  <c r="J692" i="1" s="1"/>
  <c r="J694" i="1"/>
  <c r="P560" i="1"/>
  <c r="I560" i="1" s="1"/>
  <c r="I562" i="1"/>
  <c r="P561" i="1"/>
  <c r="I561" i="1" s="1"/>
  <c r="J936" i="1"/>
  <c r="S934" i="1"/>
  <c r="J934" i="1" s="1"/>
  <c r="S935" i="1"/>
  <c r="J935" i="1" s="1"/>
  <c r="S682" i="1"/>
  <c r="J682" i="1" s="1"/>
  <c r="J683" i="1"/>
  <c r="S681" i="1"/>
  <c r="J681" i="1" s="1"/>
  <c r="I177" i="1"/>
  <c r="P175" i="1"/>
  <c r="I175" i="1" s="1"/>
  <c r="P176" i="1"/>
  <c r="I176" i="1" s="1"/>
  <c r="J431" i="1"/>
  <c r="S429" i="1"/>
  <c r="J429" i="1" s="1"/>
  <c r="S472" i="1"/>
  <c r="J472" i="1" s="1"/>
  <c r="P330" i="1"/>
  <c r="I330" i="1" s="1"/>
  <c r="P308" i="1"/>
  <c r="I308" i="1" s="1"/>
  <c r="P1309" i="1"/>
  <c r="I1309" i="1" s="1"/>
  <c r="I1310" i="1"/>
  <c r="P1308" i="1"/>
  <c r="I1308" i="1" s="1"/>
  <c r="I1180" i="1"/>
  <c r="P1177" i="1"/>
  <c r="I1177" i="1" s="1"/>
  <c r="P1066" i="1"/>
  <c r="I1066" i="1" s="1"/>
  <c r="J1255" i="1"/>
  <c r="S1253" i="1"/>
  <c r="J1253" i="1" s="1"/>
  <c r="S1254" i="1"/>
  <c r="J1254" i="1" s="1"/>
  <c r="S1188" i="1"/>
  <c r="J1188" i="1" s="1"/>
  <c r="P1209" i="1"/>
  <c r="I1209" i="1" s="1"/>
  <c r="P725" i="1"/>
  <c r="I725" i="1" s="1"/>
  <c r="I727" i="1"/>
  <c r="P726" i="1"/>
  <c r="I726" i="1" s="1"/>
  <c r="S1022" i="1"/>
  <c r="J1022" i="1" s="1"/>
  <c r="P1001" i="1"/>
  <c r="I1001" i="1" s="1"/>
  <c r="J673" i="1"/>
  <c r="S671" i="1"/>
  <c r="J671" i="1" s="1"/>
  <c r="S769" i="1"/>
  <c r="J769" i="1" s="1"/>
  <c r="J661" i="1"/>
  <c r="S659" i="1"/>
  <c r="J659" i="1" s="1"/>
  <c r="S660" i="1"/>
  <c r="J660" i="1" s="1"/>
  <c r="J562" i="1"/>
  <c r="S560" i="1"/>
  <c r="J560" i="1" s="1"/>
  <c r="S561" i="1"/>
  <c r="J561" i="1" s="1"/>
  <c r="P957" i="1"/>
  <c r="I957" i="1" s="1"/>
  <c r="S890" i="1"/>
  <c r="J890" i="1" s="1"/>
  <c r="P704" i="1"/>
  <c r="I704" i="1" s="1"/>
  <c r="S1033" i="1"/>
  <c r="J1033" i="1" s="1"/>
  <c r="I707" i="1"/>
  <c r="P703" i="1"/>
  <c r="I703" i="1" s="1"/>
  <c r="I452" i="1"/>
  <c r="P450" i="1"/>
  <c r="I450" i="1" s="1"/>
  <c r="P451" i="1"/>
  <c r="I451" i="1" s="1"/>
  <c r="P737" i="1"/>
  <c r="I737" i="1" s="1"/>
  <c r="P736" i="1"/>
  <c r="I736" i="1" s="1"/>
  <c r="I738" i="1"/>
  <c r="P692" i="1"/>
  <c r="I692" i="1" s="1"/>
  <c r="P241" i="1"/>
  <c r="I241" i="1" s="1"/>
  <c r="S483" i="1"/>
  <c r="J483" i="1" s="1"/>
  <c r="I1157" i="1"/>
  <c r="P1155" i="1"/>
  <c r="I1155" i="1" s="1"/>
  <c r="S1055" i="1"/>
  <c r="J1055" i="1" s="1"/>
  <c r="J1136" i="1"/>
  <c r="S1132" i="1"/>
  <c r="J1132" i="1" s="1"/>
  <c r="P924" i="1"/>
  <c r="I924" i="1" s="1"/>
  <c r="I926" i="1"/>
  <c r="S1122" i="1"/>
  <c r="J1122" i="1" s="1"/>
  <c r="S1187" i="1"/>
  <c r="J1187" i="1" s="1"/>
  <c r="S868" i="1"/>
  <c r="J868" i="1" s="1"/>
  <c r="I1167" i="1"/>
  <c r="P1165" i="1"/>
  <c r="I1165" i="1" s="1"/>
  <c r="P1166" i="1"/>
  <c r="I1166" i="1" s="1"/>
  <c r="I848" i="1"/>
  <c r="P846" i="1"/>
  <c r="I846" i="1" s="1"/>
  <c r="P847" i="1"/>
  <c r="I847" i="1" s="1"/>
  <c r="P946" i="1"/>
  <c r="I946" i="1" s="1"/>
  <c r="S913" i="1"/>
  <c r="J913" i="1" s="1"/>
  <c r="J840" i="1"/>
  <c r="S836" i="1"/>
  <c r="J836" i="1" s="1"/>
  <c r="J1266" i="1"/>
  <c r="S1264" i="1"/>
  <c r="J1264" i="1" s="1"/>
  <c r="S1265" i="1"/>
  <c r="J1265" i="1" s="1"/>
  <c r="P979" i="1"/>
  <c r="I979" i="1" s="1"/>
  <c r="P495" i="1"/>
  <c r="I495" i="1" s="1"/>
  <c r="P494" i="1"/>
  <c r="I494" i="1" s="1"/>
  <c r="I496" i="1"/>
  <c r="P956" i="1"/>
  <c r="I956" i="1" s="1"/>
  <c r="S891" i="1"/>
  <c r="J891" i="1" s="1"/>
  <c r="S1034" i="1"/>
  <c r="J1034" i="1" s="1"/>
  <c r="S494" i="1"/>
  <c r="J494" i="1" s="1"/>
  <c r="P264" i="1"/>
  <c r="I264" i="1" s="1"/>
  <c r="I265" i="1"/>
  <c r="P263" i="1"/>
  <c r="I263" i="1" s="1"/>
  <c r="S604" i="1"/>
  <c r="J604" i="1" s="1"/>
  <c r="J1324" i="1"/>
  <c r="S1320" i="1"/>
  <c r="J1320" i="1" s="1"/>
  <c r="I444" i="1"/>
  <c r="P440" i="1"/>
  <c r="I440" i="1" s="1"/>
  <c r="P66" i="1"/>
  <c r="I66" i="1" s="1"/>
  <c r="I67" i="1"/>
  <c r="P65" i="1"/>
  <c r="I65" i="1" s="1"/>
  <c r="J738" i="1"/>
  <c r="S736" i="1"/>
  <c r="J736" i="1" s="1"/>
  <c r="S737" i="1"/>
  <c r="J737" i="1" s="1"/>
  <c r="P583" i="1"/>
  <c r="I583" i="1" s="1"/>
  <c r="J642" i="1"/>
  <c r="S638" i="1"/>
  <c r="J638" i="1" s="1"/>
  <c r="P384" i="1"/>
  <c r="I384" i="1" s="1"/>
  <c r="P472" i="1"/>
  <c r="I472" i="1" s="1"/>
  <c r="P1045" i="1"/>
  <c r="I1045" i="1" s="1"/>
  <c r="I1046" i="1"/>
  <c r="P1044" i="1"/>
  <c r="I1044" i="1" s="1"/>
  <c r="P825" i="1"/>
  <c r="I825" i="1" s="1"/>
  <c r="I826" i="1"/>
  <c r="P824" i="1"/>
  <c r="I824" i="1" s="1"/>
  <c r="P1056" i="1"/>
  <c r="I1056" i="1" s="1"/>
  <c r="I1079" i="1"/>
  <c r="P1077" i="1"/>
  <c r="I1077" i="1" s="1"/>
  <c r="P1078" i="1"/>
  <c r="I1078" i="1" s="1"/>
  <c r="P1210" i="1"/>
  <c r="I1210" i="1" s="1"/>
  <c r="J1167" i="1"/>
  <c r="S1165" i="1"/>
  <c r="J1165" i="1" s="1"/>
  <c r="S1166" i="1"/>
  <c r="J1166" i="1" s="1"/>
  <c r="J848" i="1"/>
  <c r="S846" i="1"/>
  <c r="J846" i="1" s="1"/>
  <c r="S847" i="1"/>
  <c r="J847" i="1" s="1"/>
  <c r="P945" i="1"/>
  <c r="I945" i="1" s="1"/>
  <c r="I840" i="1"/>
  <c r="P836" i="1"/>
  <c r="I836" i="1" s="1"/>
  <c r="I1266" i="1"/>
  <c r="P1264" i="1"/>
  <c r="I1264" i="1" s="1"/>
  <c r="P1265" i="1"/>
  <c r="I1265" i="1" s="1"/>
  <c r="J1025" i="1"/>
  <c r="S1023" i="1"/>
  <c r="J1023" i="1" s="1"/>
  <c r="I761" i="1"/>
  <c r="P759" i="1"/>
  <c r="I759" i="1" s="1"/>
  <c r="P352" i="1"/>
  <c r="I352" i="1" s="1"/>
  <c r="I353" i="1"/>
  <c r="P351" i="1"/>
  <c r="I351" i="1" s="1"/>
  <c r="P473" i="1"/>
  <c r="I473" i="1" s="1"/>
  <c r="S593" i="1"/>
  <c r="J593" i="1" s="1"/>
  <c r="P417" i="1"/>
  <c r="I417" i="1" s="1"/>
  <c r="I619" i="1"/>
  <c r="P615" i="1"/>
  <c r="I615" i="1" s="1"/>
  <c r="P791" i="1"/>
  <c r="I791" i="1" s="1"/>
  <c r="S714" i="1"/>
  <c r="J714" i="1" s="1"/>
  <c r="P582" i="1"/>
  <c r="I582" i="1" s="1"/>
  <c r="P153" i="1"/>
  <c r="I153" i="1" s="1"/>
  <c r="P220" i="1"/>
  <c r="I220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<sst xmlns="http://schemas.openxmlformats.org/spreadsheetml/2006/main" count="4165" uniqueCount="72">
  <si>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</si>
  <si>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</si>
  <si>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</si>
  <si>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</si>
  <si>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</si>
  <si>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</si>
  <si>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</si>
  <si>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</si>
  <si>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</si>
  <si>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</si>
  <si>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</si>
  <si>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</si>
  <si>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</si>
  <si>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</si>
  <si>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</si>
  <si>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</si>
  <si>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</si>
  <si>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</si>
  <si>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</si>
  <si>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</si>
  <si>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</si>
  <si>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</si>
  <si>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</si>
  <si>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</si>
  <si>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</si>
  <si>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</si>
  <si>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</si>
  <si>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新潟県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</si>
  <si>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</si>
  <si>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</si>
  <si>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</si>
  <si>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</si>
  <si>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</si>
  <si>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</si>
  <si>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</si>
  <si>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</si>
  <si>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</si>
  <si>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</si>
  <si>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</si>
  <si>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</si>
  <si>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</si>
  <si>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</si>
  <si>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</si>
  <si>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</si>
  <si>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</si>
  <si>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</si>
  <si>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</si>
  <si>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</si>
  <si>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</si>
  <si>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</si>
  <si>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</si>
  <si>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</si>
  <si>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</si>
  <si>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</si>
  <si>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</si>
  <si>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</si>
  <si>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</si>
  <si>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</si>
  <si>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</si>
  <si>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</si>
  <si>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</si>
  <si>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</si>
  <si>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</si>
  <si>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</si>
  <si>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</si>
  <si>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</si>
  <si>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</si>
  <si>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</si>
  <si>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</si>
  <si>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</si>
  <si>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</si>
  <si>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新潟県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</si>
</sst>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0" fillId="0" borderId="46" xfId="0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0" fillId="0" borderId="33" xfId="0" applyBorder="1">
      <alignment vertical="center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E6" sqref="E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810738</v>
      </c>
      <c r="I10" s="30">
        <f>P10</f>
        <v>21379.586731862131</v>
      </c>
      <c r="J10" s="31">
        <f>S10</f>
        <v>776193.10059205978</v>
      </c>
      <c r="M10" s="32">
        <v>810738</v>
      </c>
      <c r="N10" s="33"/>
      <c r="O10" s="34"/>
      <c r="P10" s="35">
        <f>SUM(P12:P20)</f>
        <v>21379.586731862131</v>
      </c>
      <c r="Q10" s="33"/>
      <c r="R10" s="34"/>
      <c r="S10" s="36">
        <f>SUM(S12:S20)</f>
        <v>776193.10059205978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187599</v>
      </c>
      <c r="I11" s="44">
        <f t="shared" ref="I11:I74" si="1">P11</f>
        <v>9009.5867318621331</v>
      </c>
      <c r="J11" s="45">
        <f t="shared" ref="J11:J74" si="2">S11</f>
        <v>173276.10059205972</v>
      </c>
      <c r="M11" s="46">
        <v>187599</v>
      </c>
      <c r="N11" s="47">
        <v>2068</v>
      </c>
      <c r="O11" s="48">
        <v>31673</v>
      </c>
      <c r="P11" s="49">
        <f>SUM(P12:P15)</f>
        <v>9009.5867318621331</v>
      </c>
      <c r="Q11" s="47">
        <v>180218</v>
      </c>
      <c r="R11" s="48">
        <v>150613</v>
      </c>
      <c r="S11" s="49">
        <f>SUM(S12:S15)</f>
        <v>173276.10059205972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34518</v>
      </c>
      <c r="I12" s="54">
        <f t="shared" si="1"/>
        <v>3858.3581696464116</v>
      </c>
      <c r="J12" s="55">
        <f t="shared" si="2"/>
        <v>30084.64183035359</v>
      </c>
      <c r="M12" s="56">
        <v>34518</v>
      </c>
      <c r="N12" s="57">
        <v>1932</v>
      </c>
      <c r="O12" s="58">
        <v>16060</v>
      </c>
      <c r="P12" s="59">
        <f>O12*T12+N12*(1-T12)</f>
        <v>3858.3581696464116</v>
      </c>
      <c r="Q12" s="57">
        <v>32011</v>
      </c>
      <c r="R12" s="58">
        <v>17883</v>
      </c>
      <c r="S12" s="59">
        <f>R12*T12+Q12*(1-T12)</f>
        <v>30084.64183035359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64528</v>
      </c>
      <c r="I13" s="63">
        <f t="shared" si="1"/>
        <v>2434.2498396512683</v>
      </c>
      <c r="J13" s="64">
        <f t="shared" si="2"/>
        <v>60833.750160348733</v>
      </c>
      <c r="M13" s="56">
        <v>64528</v>
      </c>
      <c r="N13" s="57">
        <v>92</v>
      </c>
      <c r="O13" s="58">
        <v>8985</v>
      </c>
      <c r="P13" s="59">
        <f>O13*T13+N13*(1-T13)</f>
        <v>2434.2498396512683</v>
      </c>
      <c r="Q13" s="57">
        <v>63176</v>
      </c>
      <c r="R13" s="58">
        <v>54283</v>
      </c>
      <c r="S13" s="59">
        <f>R13*T13+Q13*(1-T13)</f>
        <v>60833.750160348733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71011</v>
      </c>
      <c r="I14" s="63">
        <f t="shared" si="1"/>
        <v>1279.3814422445357</v>
      </c>
      <c r="J14" s="64">
        <f t="shared" si="2"/>
        <v>69053.618557755457</v>
      </c>
      <c r="M14" s="56">
        <v>71011</v>
      </c>
      <c r="N14" s="57">
        <v>0</v>
      </c>
      <c r="O14" s="58">
        <v>2127</v>
      </c>
      <c r="P14" s="59">
        <f>O14*T14+N14*(1-T14)</f>
        <v>1279.3814422445357</v>
      </c>
      <c r="Q14" s="57">
        <v>70333</v>
      </c>
      <c r="R14" s="58">
        <v>68206</v>
      </c>
      <c r="S14" s="59">
        <f>R14*T14+Q14*(1-T14)</f>
        <v>69053.618557755457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17542</v>
      </c>
      <c r="I15" s="68">
        <f t="shared" si="1"/>
        <v>1437.5972803199172</v>
      </c>
      <c r="J15" s="69">
        <f t="shared" si="2"/>
        <v>13304.090043601933</v>
      </c>
      <c r="M15" s="70">
        <v>17542</v>
      </c>
      <c r="N15" s="71">
        <v>44</v>
      </c>
      <c r="O15" s="72">
        <v>4501</v>
      </c>
      <c r="P15" s="73">
        <f>O15*T15+N15*(1-T15)</f>
        <v>1437.5972803199172</v>
      </c>
      <c r="Q15" s="71">
        <v>14698</v>
      </c>
      <c r="R15" s="72">
        <v>10240</v>
      </c>
      <c r="S15" s="73">
        <f>R15*T15+Q15*(1-T15)</f>
        <v>13304.090043601933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209502</v>
      </c>
      <c r="I16" s="78">
        <f t="shared" si="1"/>
        <v>3798</v>
      </c>
      <c r="J16" s="79">
        <f t="shared" si="2"/>
        <v>202688</v>
      </c>
      <c r="M16" s="80">
        <v>209502</v>
      </c>
      <c r="N16" s="81"/>
      <c r="O16" s="82"/>
      <c r="P16" s="83">
        <v>3798</v>
      </c>
      <c r="Q16" s="81"/>
      <c r="R16" s="82"/>
      <c r="S16" s="83">
        <v>202688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158078</v>
      </c>
      <c r="I17" s="78">
        <f t="shared" si="1"/>
        <v>3507</v>
      </c>
      <c r="J17" s="79">
        <f t="shared" si="2"/>
        <v>151365</v>
      </c>
      <c r="M17" s="85">
        <v>158078</v>
      </c>
      <c r="N17" s="86"/>
      <c r="O17" s="87"/>
      <c r="P17" s="88">
        <v>3507</v>
      </c>
      <c r="Q17" s="86"/>
      <c r="R17" s="87"/>
      <c r="S17" s="88">
        <v>151365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123572</v>
      </c>
      <c r="I18" s="78">
        <f t="shared" si="1"/>
        <v>3317</v>
      </c>
      <c r="J18" s="79">
        <f t="shared" si="2"/>
        <v>118812</v>
      </c>
      <c r="M18" s="85">
        <v>123572</v>
      </c>
      <c r="N18" s="86"/>
      <c r="O18" s="87"/>
      <c r="P18" s="88">
        <v>3317</v>
      </c>
      <c r="Q18" s="86"/>
      <c r="R18" s="87"/>
      <c r="S18" s="88">
        <v>118812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64117</v>
      </c>
      <c r="I19" s="78">
        <f t="shared" si="1"/>
        <v>1234</v>
      </c>
      <c r="J19" s="79">
        <f t="shared" si="2"/>
        <v>62781</v>
      </c>
      <c r="M19" s="85">
        <v>64117</v>
      </c>
      <c r="N19" s="86"/>
      <c r="O19" s="87"/>
      <c r="P19" s="88">
        <v>1234</v>
      </c>
      <c r="Q19" s="86"/>
      <c r="R19" s="87"/>
      <c r="S19" s="88">
        <v>62781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67870</v>
      </c>
      <c r="I20" s="94">
        <f t="shared" si="1"/>
        <v>514</v>
      </c>
      <c r="J20" s="95">
        <f t="shared" si="2"/>
        <v>67271</v>
      </c>
      <c r="M20" s="96">
        <v>67870</v>
      </c>
      <c r="N20" s="97"/>
      <c r="O20" s="98"/>
      <c r="P20" s="99">
        <v>514</v>
      </c>
      <c r="Q20" s="97"/>
      <c r="R20" s="98"/>
      <c r="S20" s="99">
        <v>67271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47004</v>
      </c>
      <c r="I21" s="106">
        <f t="shared" si="1"/>
        <v>4039.3261120588995</v>
      </c>
      <c r="J21" s="107">
        <f t="shared" si="2"/>
        <v>42965.41050664799</v>
      </c>
      <c r="M21" s="32">
        <v>47004</v>
      </c>
      <c r="N21" s="33"/>
      <c r="O21" s="34"/>
      <c r="P21" s="36">
        <f>SUM(P23:P31)</f>
        <v>4039.3261120588995</v>
      </c>
      <c r="Q21" s="33"/>
      <c r="R21" s="34"/>
      <c r="S21" s="36">
        <f>SUM(S23:S31)</f>
        <v>42965.41050664799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34474</v>
      </c>
      <c r="I22" s="44">
        <f t="shared" si="1"/>
        <v>3290.3261120588995</v>
      </c>
      <c r="J22" s="45">
        <f t="shared" si="2"/>
        <v>31184.41050664799</v>
      </c>
      <c r="M22" s="46">
        <v>34474</v>
      </c>
      <c r="N22" s="47">
        <v>1833</v>
      </c>
      <c r="O22" s="48">
        <v>8939</v>
      </c>
      <c r="P22" s="49">
        <f>SUM(P23:P26)</f>
        <v>3290.3261120588995</v>
      </c>
      <c r="Q22" s="47">
        <v>32642</v>
      </c>
      <c r="R22" s="48">
        <v>25535</v>
      </c>
      <c r="S22" s="49">
        <f>SUM(S23:S26)</f>
        <v>31184.41050664799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11255</v>
      </c>
      <c r="I23" s="54">
        <f t="shared" si="1"/>
        <v>2566.8377455433879</v>
      </c>
      <c r="J23" s="55">
        <f t="shared" si="2"/>
        <v>8689.1622544566126</v>
      </c>
      <c r="M23" s="56">
        <v>11255</v>
      </c>
      <c r="N23" s="57">
        <v>1833</v>
      </c>
      <c r="O23" s="58">
        <v>7215</v>
      </c>
      <c r="P23" s="109">
        <f>O23*T23+N23*(1-T23)</f>
        <v>2566.8377455433879</v>
      </c>
      <c r="Q23" s="57">
        <v>9423</v>
      </c>
      <c r="R23" s="58">
        <v>4041</v>
      </c>
      <c r="S23" s="59">
        <f>R23*T23+Q23*(1-T23)</f>
        <v>8689.1622544566126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5492</v>
      </c>
      <c r="I24" s="63">
        <f t="shared" si="1"/>
        <v>213.6022287144022</v>
      </c>
      <c r="J24" s="64">
        <f t="shared" si="2"/>
        <v>5278.134389992485</v>
      </c>
      <c r="M24" s="56">
        <v>5492</v>
      </c>
      <c r="N24" s="57">
        <v>0</v>
      </c>
      <c r="O24" s="58">
        <v>811</v>
      </c>
      <c r="P24" s="109">
        <f>O24*T24+N24*(1-T24)</f>
        <v>213.6022287144022</v>
      </c>
      <c r="Q24" s="57">
        <v>5492</v>
      </c>
      <c r="R24" s="58">
        <v>4680</v>
      </c>
      <c r="S24" s="59">
        <f>R24*T24+Q24*(1-T24)</f>
        <v>5278.134389992485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17332</v>
      </c>
      <c r="I25" s="63">
        <f t="shared" si="1"/>
        <v>467.36219117254547</v>
      </c>
      <c r="J25" s="64">
        <f t="shared" si="2"/>
        <v>16864.637808827454</v>
      </c>
      <c r="M25" s="56">
        <v>17332</v>
      </c>
      <c r="N25" s="57">
        <v>0</v>
      </c>
      <c r="O25" s="58">
        <v>777</v>
      </c>
      <c r="P25" s="109">
        <f>O25*T25+N25*(1-T25)</f>
        <v>467.36219117254547</v>
      </c>
      <c r="Q25" s="57">
        <v>17332</v>
      </c>
      <c r="R25" s="58">
        <v>16555</v>
      </c>
      <c r="S25" s="59">
        <f>R25*T25+Q25*(1-T25)</f>
        <v>16864.637808827454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395</v>
      </c>
      <c r="I26" s="68">
        <f t="shared" si="1"/>
        <v>42.523946628563777</v>
      </c>
      <c r="J26" s="69">
        <f t="shared" si="2"/>
        <v>352.47605337143625</v>
      </c>
      <c r="M26" s="70">
        <v>395</v>
      </c>
      <c r="N26" s="71">
        <v>0</v>
      </c>
      <c r="O26" s="72">
        <v>136</v>
      </c>
      <c r="P26" s="110">
        <f>O26*T26+N26*(1-T26)</f>
        <v>42.523946628563777</v>
      </c>
      <c r="Q26" s="71">
        <v>395</v>
      </c>
      <c r="R26" s="72">
        <v>259</v>
      </c>
      <c r="S26" s="73">
        <f>R26*T26+Q26*(1-T26)</f>
        <v>352.47605337143625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8969</v>
      </c>
      <c r="I27" s="78">
        <f t="shared" si="1"/>
        <v>307</v>
      </c>
      <c r="J27" s="79">
        <f t="shared" si="2"/>
        <v>8663</v>
      </c>
      <c r="M27" s="80">
        <v>8969</v>
      </c>
      <c r="N27" s="81"/>
      <c r="O27" s="82"/>
      <c r="P27" s="83">
        <v>307</v>
      </c>
      <c r="Q27" s="81"/>
      <c r="R27" s="82"/>
      <c r="S27" s="83">
        <v>8663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2189</v>
      </c>
      <c r="I28" s="78">
        <f t="shared" si="1"/>
        <v>280</v>
      </c>
      <c r="J28" s="79">
        <f t="shared" si="2"/>
        <v>1909</v>
      </c>
      <c r="M28" s="85">
        <v>2189</v>
      </c>
      <c r="N28" s="86"/>
      <c r="O28" s="87"/>
      <c r="P28" s="88">
        <v>280</v>
      </c>
      <c r="Q28" s="86"/>
      <c r="R28" s="87"/>
      <c r="S28" s="88">
        <v>1909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890</v>
      </c>
      <c r="I29" s="78">
        <f t="shared" si="1"/>
        <v>68</v>
      </c>
      <c r="J29" s="79">
        <f t="shared" si="2"/>
        <v>822</v>
      </c>
      <c r="M29" s="85">
        <v>890</v>
      </c>
      <c r="N29" s="86"/>
      <c r="O29" s="87"/>
      <c r="P29" s="88">
        <v>68</v>
      </c>
      <c r="Q29" s="86"/>
      <c r="R29" s="87"/>
      <c r="S29" s="88">
        <v>822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347</v>
      </c>
      <c r="I30" s="78">
        <f t="shared" si="1"/>
        <v>72</v>
      </c>
      <c r="J30" s="79">
        <f t="shared" si="2"/>
        <v>275</v>
      </c>
      <c r="M30" s="85">
        <v>347</v>
      </c>
      <c r="N30" s="86"/>
      <c r="O30" s="87"/>
      <c r="P30" s="88">
        <v>72</v>
      </c>
      <c r="Q30" s="86"/>
      <c r="R30" s="87"/>
      <c r="S30" s="88">
        <v>275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134</v>
      </c>
      <c r="I31" s="94">
        <f t="shared" si="1"/>
        <v>22</v>
      </c>
      <c r="J31" s="95">
        <f t="shared" si="2"/>
        <v>112</v>
      </c>
      <c r="M31" s="96">
        <v>134</v>
      </c>
      <c r="N31" s="97"/>
      <c r="O31" s="98"/>
      <c r="P31" s="99">
        <v>22</v>
      </c>
      <c r="Q31" s="97"/>
      <c r="R31" s="98"/>
      <c r="S31" s="99">
        <v>112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88167</v>
      </c>
      <c r="I32" s="106">
        <f t="shared" si="1"/>
        <v>2649.4650944647301</v>
      </c>
      <c r="J32" s="107">
        <f t="shared" si="2"/>
        <v>85518.222229457111</v>
      </c>
      <c r="M32" s="32">
        <v>88167</v>
      </c>
      <c r="N32" s="33"/>
      <c r="O32" s="34"/>
      <c r="P32" s="36">
        <f>SUM(P34:P42)</f>
        <v>2649.4650944647301</v>
      </c>
      <c r="Q32" s="33"/>
      <c r="R32" s="34"/>
      <c r="S32" s="36">
        <f>SUM(S34:S42)</f>
        <v>85518.222229457111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45750</v>
      </c>
      <c r="I33" s="44">
        <f t="shared" si="1"/>
        <v>1358.4650944647301</v>
      </c>
      <c r="J33" s="45">
        <f t="shared" si="2"/>
        <v>44392.222229457118</v>
      </c>
      <c r="M33" s="46">
        <v>45750</v>
      </c>
      <c r="N33" s="47">
        <v>22</v>
      </c>
      <c r="O33" s="48">
        <v>5936</v>
      </c>
      <c r="P33" s="49">
        <f>SUM(P34:P37)</f>
        <v>1358.4650944647301</v>
      </c>
      <c r="Q33" s="47">
        <v>45729</v>
      </c>
      <c r="R33" s="48">
        <v>39814</v>
      </c>
      <c r="S33" s="49">
        <f>SUM(S34:S37)</f>
        <v>44392.222229457118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8089</v>
      </c>
      <c r="I34" s="54">
        <f t="shared" si="1"/>
        <v>528.90312429632149</v>
      </c>
      <c r="J34" s="55">
        <f t="shared" si="2"/>
        <v>7560.096875703679</v>
      </c>
      <c r="M34" s="56">
        <v>8089</v>
      </c>
      <c r="N34" s="57">
        <v>0</v>
      </c>
      <c r="O34" s="58">
        <v>3879</v>
      </c>
      <c r="P34" s="109">
        <f>O34*T34+N34*(1-T34)</f>
        <v>528.90312429632149</v>
      </c>
      <c r="Q34" s="57">
        <v>8089</v>
      </c>
      <c r="R34" s="58">
        <v>4210</v>
      </c>
      <c r="S34" s="59">
        <f>R34*T34+Q34*(1-T34)</f>
        <v>7560.096875703679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9168</v>
      </c>
      <c r="I35" s="63">
        <f t="shared" si="1"/>
        <v>285.50532173417014</v>
      </c>
      <c r="J35" s="64">
        <f t="shared" si="2"/>
        <v>8882.4946782658299</v>
      </c>
      <c r="M35" s="56">
        <v>9168</v>
      </c>
      <c r="N35" s="57">
        <v>0</v>
      </c>
      <c r="O35" s="58">
        <v>1084</v>
      </c>
      <c r="P35" s="109">
        <f>O35*T35+N35*(1-T35)</f>
        <v>285.50532173417014</v>
      </c>
      <c r="Q35" s="57">
        <v>9168</v>
      </c>
      <c r="R35" s="58">
        <v>8084</v>
      </c>
      <c r="S35" s="59">
        <f>R35*T35+Q35*(1-T35)</f>
        <v>8882.4946782658299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27990</v>
      </c>
      <c r="I36" s="63">
        <f t="shared" si="1"/>
        <v>467.96368691408026</v>
      </c>
      <c r="J36" s="64">
        <f t="shared" si="2"/>
        <v>27522.036313085919</v>
      </c>
      <c r="M36" s="56">
        <v>27990</v>
      </c>
      <c r="N36" s="57">
        <v>0</v>
      </c>
      <c r="O36" s="58">
        <v>778</v>
      </c>
      <c r="P36" s="109">
        <f>O36*T36+N36*(1-T36)</f>
        <v>467.96368691408026</v>
      </c>
      <c r="Q36" s="57">
        <v>27990</v>
      </c>
      <c r="R36" s="58">
        <v>27212</v>
      </c>
      <c r="S36" s="59">
        <f>R36*T36+Q36*(1-T36)</f>
        <v>27522.036313085919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504</v>
      </c>
      <c r="I37" s="68">
        <f t="shared" si="1"/>
        <v>76.092961520158326</v>
      </c>
      <c r="J37" s="69">
        <f t="shared" si="2"/>
        <v>427.59436240169043</v>
      </c>
      <c r="M37" s="70">
        <v>504</v>
      </c>
      <c r="N37" s="71">
        <v>22</v>
      </c>
      <c r="O37" s="72">
        <v>195</v>
      </c>
      <c r="P37" s="110">
        <f>O37*T37+N37*(1-T37)</f>
        <v>76.092961520158326</v>
      </c>
      <c r="Q37" s="71">
        <v>482</v>
      </c>
      <c r="R37" s="72">
        <v>308</v>
      </c>
      <c r="S37" s="73">
        <f>R37*T37+Q37*(1-T37)</f>
        <v>427.59436240169043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28860</v>
      </c>
      <c r="I38" s="78">
        <f t="shared" si="1"/>
        <v>561</v>
      </c>
      <c r="J38" s="79">
        <f t="shared" si="2"/>
        <v>28299</v>
      </c>
      <c r="M38" s="80">
        <v>28860</v>
      </c>
      <c r="N38" s="81"/>
      <c r="O38" s="82"/>
      <c r="P38" s="83">
        <v>561</v>
      </c>
      <c r="Q38" s="81"/>
      <c r="R38" s="82"/>
      <c r="S38" s="83">
        <v>28299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9219</v>
      </c>
      <c r="I39" s="78">
        <f t="shared" si="1"/>
        <v>407</v>
      </c>
      <c r="J39" s="79">
        <f t="shared" si="2"/>
        <v>8812</v>
      </c>
      <c r="M39" s="85">
        <v>9219</v>
      </c>
      <c r="N39" s="86"/>
      <c r="O39" s="87"/>
      <c r="P39" s="88">
        <v>407</v>
      </c>
      <c r="Q39" s="86"/>
      <c r="R39" s="87"/>
      <c r="S39" s="88">
        <v>8812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2880</v>
      </c>
      <c r="I40" s="78">
        <f t="shared" si="1"/>
        <v>284</v>
      </c>
      <c r="J40" s="79">
        <f t="shared" si="2"/>
        <v>2596</v>
      </c>
      <c r="M40" s="85">
        <v>2880</v>
      </c>
      <c r="N40" s="86"/>
      <c r="O40" s="87"/>
      <c r="P40" s="88">
        <v>284</v>
      </c>
      <c r="Q40" s="86"/>
      <c r="R40" s="87"/>
      <c r="S40" s="88">
        <v>2596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758</v>
      </c>
      <c r="I41" s="78">
        <f t="shared" si="1"/>
        <v>28</v>
      </c>
      <c r="J41" s="79">
        <f t="shared" si="2"/>
        <v>730</v>
      </c>
      <c r="M41" s="85">
        <v>758</v>
      </c>
      <c r="N41" s="86"/>
      <c r="O41" s="87"/>
      <c r="P41" s="88">
        <v>28</v>
      </c>
      <c r="Q41" s="86"/>
      <c r="R41" s="87"/>
      <c r="S41" s="88">
        <v>730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700</v>
      </c>
      <c r="I42" s="94">
        <f t="shared" si="1"/>
        <v>11</v>
      </c>
      <c r="J42" s="95">
        <f t="shared" si="2"/>
        <v>689</v>
      </c>
      <c r="M42" s="96">
        <v>700</v>
      </c>
      <c r="N42" s="97"/>
      <c r="O42" s="98"/>
      <c r="P42" s="99">
        <v>11</v>
      </c>
      <c r="Q42" s="97"/>
      <c r="R42" s="98"/>
      <c r="S42" s="99">
        <v>689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118009</v>
      </c>
      <c r="I43" s="106">
        <f t="shared" si="1"/>
        <v>3104.8278539002931</v>
      </c>
      <c r="J43" s="107">
        <f t="shared" si="2"/>
        <v>114905.04511518666</v>
      </c>
      <c r="M43" s="32">
        <v>118009</v>
      </c>
      <c r="N43" s="33"/>
      <c r="O43" s="34"/>
      <c r="P43" s="36">
        <f>SUM(P45:P53)</f>
        <v>3104.8278539002931</v>
      </c>
      <c r="Q43" s="33"/>
      <c r="R43" s="34"/>
      <c r="S43" s="36">
        <f>SUM(S45:S53)</f>
        <v>114905.04511518666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35700</v>
      </c>
      <c r="I44" s="44">
        <f t="shared" si="1"/>
        <v>1068.8278539002929</v>
      </c>
      <c r="J44" s="45">
        <f t="shared" si="2"/>
        <v>34631.045115186665</v>
      </c>
      <c r="M44" s="46">
        <v>35700</v>
      </c>
      <c r="N44" s="47">
        <v>14</v>
      </c>
      <c r="O44" s="48">
        <v>5040</v>
      </c>
      <c r="P44" s="49">
        <f>SUM(P45:P48)</f>
        <v>1068.8278539002929</v>
      </c>
      <c r="Q44" s="47">
        <v>35686</v>
      </c>
      <c r="R44" s="48">
        <v>30661</v>
      </c>
      <c r="S44" s="49">
        <f>SUM(S45:S48)</f>
        <v>34631.045115186665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8423</v>
      </c>
      <c r="I45" s="54">
        <f t="shared" si="1"/>
        <v>412.5521609482206</v>
      </c>
      <c r="J45" s="55">
        <f t="shared" si="2"/>
        <v>8009.584189431851</v>
      </c>
      <c r="M45" s="56">
        <v>8423</v>
      </c>
      <c r="N45" s="57">
        <v>14</v>
      </c>
      <c r="O45" s="58">
        <v>2937</v>
      </c>
      <c r="P45" s="109">
        <f>O45*T45+N45*(1-T45)</f>
        <v>412.5521609482206</v>
      </c>
      <c r="Q45" s="57">
        <v>8408</v>
      </c>
      <c r="R45" s="58">
        <v>5486</v>
      </c>
      <c r="S45" s="59">
        <f>R45*T45+Q45*(1-T45)</f>
        <v>8009.584189431851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12417</v>
      </c>
      <c r="I46" s="63">
        <f t="shared" si="1"/>
        <v>466.71165139570985</v>
      </c>
      <c r="J46" s="64">
        <f t="shared" si="2"/>
        <v>11950.024967311178</v>
      </c>
      <c r="M46" s="56">
        <v>12417</v>
      </c>
      <c r="N46" s="57">
        <v>0</v>
      </c>
      <c r="O46" s="58">
        <v>1772</v>
      </c>
      <c r="P46" s="109">
        <f>O46*T46+N46*(1-T46)</f>
        <v>466.71165139570985</v>
      </c>
      <c r="Q46" s="57">
        <v>12417</v>
      </c>
      <c r="R46" s="58">
        <v>10644</v>
      </c>
      <c r="S46" s="59">
        <f>R46*T46+Q46*(1-T46)</f>
        <v>11950.024967311178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14600</v>
      </c>
      <c r="I47" s="63">
        <f t="shared" si="1"/>
        <v>179.24573097737266</v>
      </c>
      <c r="J47" s="64">
        <f t="shared" si="2"/>
        <v>14420.754269022629</v>
      </c>
      <c r="M47" s="56">
        <v>14600</v>
      </c>
      <c r="N47" s="57">
        <v>0</v>
      </c>
      <c r="O47" s="58">
        <v>298</v>
      </c>
      <c r="P47" s="109">
        <f>O47*T47+N47*(1-T47)</f>
        <v>179.24573097737266</v>
      </c>
      <c r="Q47" s="57">
        <v>14600</v>
      </c>
      <c r="R47" s="58">
        <v>14302</v>
      </c>
      <c r="S47" s="59">
        <f>R47*T47+Q47*(1-T47)</f>
        <v>14420.754269022629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261</v>
      </c>
      <c r="I48" s="68">
        <f t="shared" si="1"/>
        <v>10.31831057898974</v>
      </c>
      <c r="J48" s="69">
        <f t="shared" si="2"/>
        <v>250.68168942101028</v>
      </c>
      <c r="M48" s="70">
        <v>261</v>
      </c>
      <c r="N48" s="71">
        <v>0</v>
      </c>
      <c r="O48" s="72">
        <v>33</v>
      </c>
      <c r="P48" s="110">
        <f>O48*T48+N48*(1-T48)</f>
        <v>10.31831057898974</v>
      </c>
      <c r="Q48" s="71">
        <v>261</v>
      </c>
      <c r="R48" s="72">
        <v>228</v>
      </c>
      <c r="S48" s="73">
        <f>R48*T48+Q48*(1-T48)</f>
        <v>250.68168942101028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45824</v>
      </c>
      <c r="I49" s="78">
        <f t="shared" si="1"/>
        <v>627</v>
      </c>
      <c r="J49" s="79">
        <f t="shared" si="2"/>
        <v>45198</v>
      </c>
      <c r="M49" s="80">
        <v>45824</v>
      </c>
      <c r="N49" s="81"/>
      <c r="O49" s="82"/>
      <c r="P49" s="83">
        <v>627</v>
      </c>
      <c r="Q49" s="81"/>
      <c r="R49" s="82"/>
      <c r="S49" s="83">
        <v>45198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20465</v>
      </c>
      <c r="I50" s="78">
        <f t="shared" si="1"/>
        <v>613</v>
      </c>
      <c r="J50" s="79">
        <f t="shared" si="2"/>
        <v>19852</v>
      </c>
      <c r="M50" s="85">
        <v>20465</v>
      </c>
      <c r="N50" s="86"/>
      <c r="O50" s="87"/>
      <c r="P50" s="88">
        <v>613</v>
      </c>
      <c r="Q50" s="86"/>
      <c r="R50" s="87"/>
      <c r="S50" s="88">
        <v>19852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9698</v>
      </c>
      <c r="I51" s="78">
        <f t="shared" si="1"/>
        <v>599</v>
      </c>
      <c r="J51" s="79">
        <f t="shared" si="2"/>
        <v>9099</v>
      </c>
      <c r="M51" s="85">
        <v>9698</v>
      </c>
      <c r="N51" s="86"/>
      <c r="O51" s="87"/>
      <c r="P51" s="88">
        <v>599</v>
      </c>
      <c r="Q51" s="86"/>
      <c r="R51" s="87"/>
      <c r="S51" s="88">
        <v>9099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3550</v>
      </c>
      <c r="I52" s="78">
        <f t="shared" si="1"/>
        <v>171</v>
      </c>
      <c r="J52" s="79">
        <f t="shared" si="2"/>
        <v>3379</v>
      </c>
      <c r="M52" s="85">
        <v>3550</v>
      </c>
      <c r="N52" s="86"/>
      <c r="O52" s="87"/>
      <c r="P52" s="88">
        <v>171</v>
      </c>
      <c r="Q52" s="86"/>
      <c r="R52" s="87"/>
      <c r="S52" s="88">
        <v>3379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2772</v>
      </c>
      <c r="I53" s="94">
        <f t="shared" si="1"/>
        <v>26</v>
      </c>
      <c r="J53" s="95">
        <f t="shared" si="2"/>
        <v>2746</v>
      </c>
      <c r="M53" s="96">
        <v>2772</v>
      </c>
      <c r="N53" s="97"/>
      <c r="O53" s="98"/>
      <c r="P53" s="99">
        <v>26</v>
      </c>
      <c r="Q53" s="97"/>
      <c r="R53" s="98"/>
      <c r="S53" s="99">
        <v>2746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117871</v>
      </c>
      <c r="I54" s="106">
        <f t="shared" si="1"/>
        <v>2862.9400699467315</v>
      </c>
      <c r="J54" s="107">
        <f t="shared" si="2"/>
        <v>115009.10922483831</v>
      </c>
      <c r="M54" s="32">
        <v>117871</v>
      </c>
      <c r="N54" s="33"/>
      <c r="O54" s="34"/>
      <c r="P54" s="36">
        <f>SUM(P56:P64)</f>
        <v>2862.9400699467315</v>
      </c>
      <c r="Q54" s="33"/>
      <c r="R54" s="34"/>
      <c r="S54" s="36">
        <f>SUM(S56:S64)</f>
        <v>115009.10922483831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21632</v>
      </c>
      <c r="I55" s="44">
        <f t="shared" si="1"/>
        <v>759.94006994673123</v>
      </c>
      <c r="J55" s="45">
        <f t="shared" si="2"/>
        <v>20873.109224838307</v>
      </c>
      <c r="M55" s="46">
        <v>21632</v>
      </c>
      <c r="N55" s="47">
        <v>71</v>
      </c>
      <c r="O55" s="48">
        <v>3381</v>
      </c>
      <c r="P55" s="49">
        <f>SUM(P56:P59)</f>
        <v>759.94006994673123</v>
      </c>
      <c r="Q55" s="47">
        <v>21562</v>
      </c>
      <c r="R55" s="48">
        <v>18251</v>
      </c>
      <c r="S55" s="49">
        <f>SUM(S56:S59)</f>
        <v>20873.109224838307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4514</v>
      </c>
      <c r="I56" s="54">
        <f t="shared" si="1"/>
        <v>276.25141115454625</v>
      </c>
      <c r="J56" s="55">
        <f t="shared" si="2"/>
        <v>4237.7485888454539</v>
      </c>
      <c r="M56" s="56">
        <v>4514</v>
      </c>
      <c r="N56" s="57">
        <v>57</v>
      </c>
      <c r="O56" s="58">
        <v>1665</v>
      </c>
      <c r="P56" s="109">
        <f>O56*T56+N56*(1-T56)</f>
        <v>276.25141115454625</v>
      </c>
      <c r="Q56" s="57">
        <v>4457</v>
      </c>
      <c r="R56" s="58">
        <v>2849</v>
      </c>
      <c r="S56" s="59">
        <f>R56*T56+Q56*(1-T56)</f>
        <v>4237.7485888454539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11161</v>
      </c>
      <c r="I57" s="63">
        <f t="shared" si="1"/>
        <v>441.99460130814248</v>
      </c>
      <c r="J57" s="64">
        <f t="shared" si="2"/>
        <v>10719.742017398745</v>
      </c>
      <c r="M57" s="56">
        <v>11161</v>
      </c>
      <c r="N57" s="57">
        <v>14</v>
      </c>
      <c r="O57" s="58">
        <v>1639</v>
      </c>
      <c r="P57" s="109">
        <f>O57*T57+N57*(1-T57)</f>
        <v>441.99460130814248</v>
      </c>
      <c r="Q57" s="57">
        <v>11148</v>
      </c>
      <c r="R57" s="58">
        <v>9522</v>
      </c>
      <c r="S57" s="59">
        <f>R57*T57+Q57*(1-T57)</f>
        <v>10719.742017398745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5869</v>
      </c>
      <c r="I58" s="63">
        <f t="shared" si="1"/>
        <v>36.691240233623262</v>
      </c>
      <c r="J58" s="64">
        <f t="shared" si="2"/>
        <v>5832.3087597663762</v>
      </c>
      <c r="M58" s="56">
        <v>5869</v>
      </c>
      <c r="N58" s="57">
        <v>0</v>
      </c>
      <c r="O58" s="58">
        <v>61</v>
      </c>
      <c r="P58" s="109">
        <f>O58*T58+N58*(1-T58)</f>
        <v>36.691240233623262</v>
      </c>
      <c r="Q58" s="57">
        <v>5869</v>
      </c>
      <c r="R58" s="58">
        <v>5808</v>
      </c>
      <c r="S58" s="59">
        <f>R58*T58+Q58*(1-T58)</f>
        <v>5832.3087597663762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88</v>
      </c>
      <c r="I59" s="68">
        <f t="shared" si="1"/>
        <v>5.0028172504192678</v>
      </c>
      <c r="J59" s="69">
        <f t="shared" si="2"/>
        <v>83.309858827731929</v>
      </c>
      <c r="M59" s="70">
        <v>88</v>
      </c>
      <c r="N59" s="71">
        <v>0</v>
      </c>
      <c r="O59" s="72">
        <v>16</v>
      </c>
      <c r="P59" s="110">
        <f>O59*T59+N59*(1-T59)</f>
        <v>5.0028172504192678</v>
      </c>
      <c r="Q59" s="71">
        <v>88</v>
      </c>
      <c r="R59" s="72">
        <v>73</v>
      </c>
      <c r="S59" s="73">
        <f>R59*T59+Q59*(1-T59)</f>
        <v>83.309858827731929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41089</v>
      </c>
      <c r="I60" s="78">
        <f t="shared" si="1"/>
        <v>382</v>
      </c>
      <c r="J60" s="79">
        <f t="shared" si="2"/>
        <v>40706</v>
      </c>
      <c r="M60" s="80">
        <v>41089</v>
      </c>
      <c r="N60" s="81"/>
      <c r="O60" s="82"/>
      <c r="P60" s="83">
        <v>382</v>
      </c>
      <c r="Q60" s="81"/>
      <c r="R60" s="82"/>
      <c r="S60" s="83">
        <v>40706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26260</v>
      </c>
      <c r="I61" s="78">
        <f t="shared" si="1"/>
        <v>609</v>
      </c>
      <c r="J61" s="79">
        <f t="shared" si="2"/>
        <v>25652</v>
      </c>
      <c r="M61" s="85">
        <v>26260</v>
      </c>
      <c r="N61" s="86"/>
      <c r="O61" s="87"/>
      <c r="P61" s="88">
        <v>609</v>
      </c>
      <c r="Q61" s="86"/>
      <c r="R61" s="87"/>
      <c r="S61" s="88">
        <v>25652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15962</v>
      </c>
      <c r="I62" s="78">
        <f t="shared" si="1"/>
        <v>699</v>
      </c>
      <c r="J62" s="79">
        <f t="shared" si="2"/>
        <v>15263</v>
      </c>
      <c r="M62" s="85">
        <v>15962</v>
      </c>
      <c r="N62" s="86"/>
      <c r="O62" s="87"/>
      <c r="P62" s="88">
        <v>699</v>
      </c>
      <c r="Q62" s="86"/>
      <c r="R62" s="87"/>
      <c r="S62" s="88">
        <v>15263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7477</v>
      </c>
      <c r="I63" s="78">
        <f t="shared" si="1"/>
        <v>278</v>
      </c>
      <c r="J63" s="79">
        <f t="shared" si="2"/>
        <v>7199</v>
      </c>
      <c r="M63" s="85">
        <v>7477</v>
      </c>
      <c r="N63" s="86"/>
      <c r="O63" s="87"/>
      <c r="P63" s="88">
        <v>278</v>
      </c>
      <c r="Q63" s="86"/>
      <c r="R63" s="87"/>
      <c r="S63" s="88">
        <v>7199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5451</v>
      </c>
      <c r="I64" s="94">
        <f t="shared" si="1"/>
        <v>135</v>
      </c>
      <c r="J64" s="95">
        <f t="shared" si="2"/>
        <v>5316</v>
      </c>
      <c r="M64" s="96">
        <v>5451</v>
      </c>
      <c r="N64" s="97"/>
      <c r="O64" s="98"/>
      <c r="P64" s="99">
        <v>135</v>
      </c>
      <c r="Q64" s="97"/>
      <c r="R64" s="98"/>
      <c r="S64" s="99">
        <v>5316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96303</v>
      </c>
      <c r="I65" s="106">
        <f t="shared" si="1"/>
        <v>2406.2723492193627</v>
      </c>
      <c r="J65" s="107">
        <f t="shared" si="2"/>
        <v>93896.389536332223</v>
      </c>
      <c r="M65" s="32">
        <v>96303</v>
      </c>
      <c r="N65" s="33"/>
      <c r="O65" s="34"/>
      <c r="P65" s="36">
        <f>SUM(P67:P75)</f>
        <v>2406.2723492193627</v>
      </c>
      <c r="Q65" s="33"/>
      <c r="R65" s="34"/>
      <c r="S65" s="36">
        <f>SUM(S67:S75)</f>
        <v>93896.389536332223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11142</v>
      </c>
      <c r="I66" s="44">
        <f t="shared" si="1"/>
        <v>490.27234921936287</v>
      </c>
      <c r="J66" s="45">
        <f t="shared" si="2"/>
        <v>10650.389536332215</v>
      </c>
      <c r="M66" s="46">
        <v>11142</v>
      </c>
      <c r="N66" s="47">
        <v>57</v>
      </c>
      <c r="O66" s="48">
        <v>1722</v>
      </c>
      <c r="P66" s="49">
        <f>SUM(P67:P70)</f>
        <v>490.27234921936287</v>
      </c>
      <c r="Q66" s="47">
        <v>11085</v>
      </c>
      <c r="R66" s="48">
        <v>9420</v>
      </c>
      <c r="S66" s="49">
        <f>SUM(S67:S70)</f>
        <v>10650.389536332215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1246</v>
      </c>
      <c r="I67" s="54">
        <f t="shared" si="1"/>
        <v>63.45109881852116</v>
      </c>
      <c r="J67" s="55">
        <f t="shared" si="2"/>
        <v>1182.5489011814789</v>
      </c>
      <c r="M67" s="56">
        <v>1246</v>
      </c>
      <c r="N67" s="57">
        <v>28</v>
      </c>
      <c r="O67" s="58">
        <v>288</v>
      </c>
      <c r="P67" s="109">
        <f>O67*T67+N67*(1-T67)</f>
        <v>63.45109881852116</v>
      </c>
      <c r="Q67" s="57">
        <v>1218</v>
      </c>
      <c r="R67" s="58">
        <v>958</v>
      </c>
      <c r="S67" s="59">
        <f>R67*T67+Q67*(1-T67)</f>
        <v>1182.5489011814789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8089</v>
      </c>
      <c r="I68" s="63">
        <f t="shared" si="1"/>
        <v>374.08301915009184</v>
      </c>
      <c r="J68" s="64">
        <f t="shared" si="2"/>
        <v>7714.1803621430208</v>
      </c>
      <c r="M68" s="56">
        <v>8089</v>
      </c>
      <c r="N68" s="57">
        <v>28</v>
      </c>
      <c r="O68" s="58">
        <v>1342</v>
      </c>
      <c r="P68" s="109">
        <f>O68*T68+N68*(1-T68)</f>
        <v>374.08301915009184</v>
      </c>
      <c r="Q68" s="57">
        <v>8060</v>
      </c>
      <c r="R68" s="58">
        <v>6747</v>
      </c>
      <c r="S68" s="59">
        <f>R68*T68+Q68*(1-T68)</f>
        <v>7714.1803621430208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1783</v>
      </c>
      <c r="I69" s="63">
        <f t="shared" si="1"/>
        <v>49.924146547389029</v>
      </c>
      <c r="J69" s="64">
        <f t="shared" si="2"/>
        <v>1732.4743577110762</v>
      </c>
      <c r="M69" s="56">
        <v>1783</v>
      </c>
      <c r="N69" s="57">
        <v>0</v>
      </c>
      <c r="O69" s="58">
        <v>83</v>
      </c>
      <c r="P69" s="109">
        <f>O69*T69+N69*(1-T69)</f>
        <v>49.924146547389029</v>
      </c>
      <c r="Q69" s="57">
        <v>1783</v>
      </c>
      <c r="R69" s="58">
        <v>1699</v>
      </c>
      <c r="S69" s="59">
        <f>R69*T69+Q69*(1-T69)</f>
        <v>1732.4743577110762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24</v>
      </c>
      <c r="I70" s="68">
        <f t="shared" si="1"/>
        <v>2.8140847033608383</v>
      </c>
      <c r="J70" s="69">
        <f t="shared" si="2"/>
        <v>21.185915296639163</v>
      </c>
      <c r="M70" s="70">
        <v>24</v>
      </c>
      <c r="N70" s="71">
        <v>0</v>
      </c>
      <c r="O70" s="72">
        <v>9</v>
      </c>
      <c r="P70" s="110">
        <f>O70*T70+N70*(1-T70)</f>
        <v>2.8140847033608383</v>
      </c>
      <c r="Q70" s="71">
        <v>24</v>
      </c>
      <c r="R70" s="72">
        <v>15</v>
      </c>
      <c r="S70" s="73">
        <f>R70*T70+Q70*(1-T70)</f>
        <v>21.185915296639163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26346</v>
      </c>
      <c r="I71" s="78">
        <f t="shared" si="1"/>
        <v>299</v>
      </c>
      <c r="J71" s="79">
        <f t="shared" si="2"/>
        <v>26047</v>
      </c>
      <c r="M71" s="80">
        <v>26346</v>
      </c>
      <c r="N71" s="81"/>
      <c r="O71" s="82"/>
      <c r="P71" s="83">
        <v>299</v>
      </c>
      <c r="Q71" s="81"/>
      <c r="R71" s="82"/>
      <c r="S71" s="83">
        <v>26047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23929</v>
      </c>
      <c r="I72" s="78">
        <f t="shared" si="1"/>
        <v>588</v>
      </c>
      <c r="J72" s="79">
        <f t="shared" si="2"/>
        <v>23341</v>
      </c>
      <c r="M72" s="85">
        <v>23929</v>
      </c>
      <c r="N72" s="86"/>
      <c r="O72" s="87"/>
      <c r="P72" s="88">
        <v>588</v>
      </c>
      <c r="Q72" s="86"/>
      <c r="R72" s="87"/>
      <c r="S72" s="88">
        <v>23341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19355</v>
      </c>
      <c r="I73" s="78">
        <f t="shared" si="1"/>
        <v>711</v>
      </c>
      <c r="J73" s="79">
        <f t="shared" si="2"/>
        <v>18644</v>
      </c>
      <c r="M73" s="85">
        <v>19355</v>
      </c>
      <c r="N73" s="86"/>
      <c r="O73" s="87"/>
      <c r="P73" s="88">
        <v>711</v>
      </c>
      <c r="Q73" s="86"/>
      <c r="R73" s="87"/>
      <c r="S73" s="88">
        <v>18644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8616</v>
      </c>
      <c r="I74" s="78">
        <f t="shared" si="1"/>
        <v>256</v>
      </c>
      <c r="J74" s="79">
        <f t="shared" si="2"/>
        <v>8361</v>
      </c>
      <c r="M74" s="85">
        <v>8616</v>
      </c>
      <c r="N74" s="86"/>
      <c r="O74" s="87"/>
      <c r="P74" s="88">
        <v>256</v>
      </c>
      <c r="Q74" s="86"/>
      <c r="R74" s="87"/>
      <c r="S74" s="88">
        <v>8361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6915</v>
      </c>
      <c r="I75" s="94">
        <f t="shared" ref="I75:I204" si="4">P75</f>
        <v>62</v>
      </c>
      <c r="J75" s="95">
        <f t="shared" ref="J75:J204" si="5">S75</f>
        <v>6853</v>
      </c>
      <c r="M75" s="96">
        <v>6915</v>
      </c>
      <c r="N75" s="97"/>
      <c r="O75" s="98"/>
      <c r="P75" s="99">
        <v>62</v>
      </c>
      <c r="Q75" s="97"/>
      <c r="R75" s="98"/>
      <c r="S75" s="99">
        <v>6853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79153</v>
      </c>
      <c r="I76" s="106">
        <f t="shared" si="4"/>
        <v>1164.022190188183</v>
      </c>
      <c r="J76" s="107">
        <f t="shared" si="5"/>
        <v>77988.977809811826</v>
      </c>
      <c r="M76" s="32">
        <v>79153</v>
      </c>
      <c r="N76" s="33"/>
      <c r="O76" s="34"/>
      <c r="P76" s="36">
        <f>SUM(P78:P86)</f>
        <v>1164.022190188183</v>
      </c>
      <c r="Q76" s="33"/>
      <c r="R76" s="34"/>
      <c r="S76" s="36">
        <f>SUM(S78:S86)</f>
        <v>77988.977809811826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6527</v>
      </c>
      <c r="I77" s="44">
        <f t="shared" si="4"/>
        <v>266.02219018818295</v>
      </c>
      <c r="J77" s="45">
        <f t="shared" si="5"/>
        <v>6260.9778098118168</v>
      </c>
      <c r="M77" s="46">
        <v>6527</v>
      </c>
      <c r="N77" s="47">
        <v>0</v>
      </c>
      <c r="O77" s="48">
        <v>946</v>
      </c>
      <c r="P77" s="49">
        <f>SUM(P78:P81)</f>
        <v>266.02219018818295</v>
      </c>
      <c r="Q77" s="47">
        <v>6527</v>
      </c>
      <c r="R77" s="48">
        <v>5581</v>
      </c>
      <c r="S77" s="49">
        <f>SUM(S78:S81)</f>
        <v>6260.9778098118168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233</v>
      </c>
      <c r="I78" s="54">
        <f t="shared" si="4"/>
        <v>6.4084678633480561</v>
      </c>
      <c r="J78" s="55">
        <f t="shared" si="5"/>
        <v>226.59153213665195</v>
      </c>
      <c r="M78" s="56">
        <v>233</v>
      </c>
      <c r="N78" s="57">
        <v>0</v>
      </c>
      <c r="O78" s="58">
        <v>47</v>
      </c>
      <c r="P78" s="109">
        <f>O78*T78+N78*(1-T78)</f>
        <v>6.4084678633480561</v>
      </c>
      <c r="Q78" s="57">
        <v>233</v>
      </c>
      <c r="R78" s="58">
        <v>186</v>
      </c>
      <c r="S78" s="59">
        <f>R78*T78+Q78*(1-T78)</f>
        <v>226.59153213665195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5372</v>
      </c>
      <c r="I79" s="63">
        <f t="shared" si="4"/>
        <v>216.49942293864194</v>
      </c>
      <c r="J79" s="64">
        <f t="shared" si="5"/>
        <v>5155.5005770613579</v>
      </c>
      <c r="M79" s="56">
        <v>5372</v>
      </c>
      <c r="N79" s="57">
        <v>0</v>
      </c>
      <c r="O79" s="58">
        <v>822</v>
      </c>
      <c r="P79" s="109">
        <f>O79*T79+N79*(1-T79)</f>
        <v>216.49942293864194</v>
      </c>
      <c r="Q79" s="57">
        <v>5372</v>
      </c>
      <c r="R79" s="58">
        <v>4550</v>
      </c>
      <c r="S79" s="59">
        <f>R79*T79+Q79*(1-T79)</f>
        <v>5155.5005770613579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913</v>
      </c>
      <c r="I80" s="63">
        <f t="shared" si="4"/>
        <v>40.300214682832106</v>
      </c>
      <c r="J80" s="64">
        <f t="shared" si="5"/>
        <v>872.69978531716788</v>
      </c>
      <c r="M80" s="56">
        <v>913</v>
      </c>
      <c r="N80" s="57">
        <v>0</v>
      </c>
      <c r="O80" s="58">
        <v>67</v>
      </c>
      <c r="P80" s="109">
        <f>O80*T80+N80*(1-T80)</f>
        <v>40.300214682832106</v>
      </c>
      <c r="Q80" s="57">
        <v>913</v>
      </c>
      <c r="R80" s="58">
        <v>846</v>
      </c>
      <c r="S80" s="59">
        <f>R80*T80+Q80*(1-T80)</f>
        <v>872.69978531716788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9</v>
      </c>
      <c r="I81" s="68">
        <f t="shared" si="4"/>
        <v>2.8140847033608383</v>
      </c>
      <c r="J81" s="69">
        <f t="shared" si="5"/>
        <v>6.1859152966391617</v>
      </c>
      <c r="M81" s="70">
        <v>9</v>
      </c>
      <c r="N81" s="71">
        <v>0</v>
      </c>
      <c r="O81" s="72">
        <v>9</v>
      </c>
      <c r="P81" s="110">
        <f>O81*T81+N81*(1-T81)</f>
        <v>2.8140847033608383</v>
      </c>
      <c r="Q81" s="71">
        <v>9</v>
      </c>
      <c r="R81" s="72">
        <v>0</v>
      </c>
      <c r="S81" s="73">
        <f>R81*T81+Q81*(1-T81)</f>
        <v>6.1859152966391617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16497</v>
      </c>
      <c r="I82" s="78">
        <f t="shared" si="4"/>
        <v>79</v>
      </c>
      <c r="J82" s="79">
        <f t="shared" si="5"/>
        <v>16419</v>
      </c>
      <c r="M82" s="80">
        <v>16497</v>
      </c>
      <c r="N82" s="81"/>
      <c r="O82" s="82"/>
      <c r="P82" s="83">
        <v>79</v>
      </c>
      <c r="Q82" s="81"/>
      <c r="R82" s="82"/>
      <c r="S82" s="83">
        <v>16419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20205</v>
      </c>
      <c r="I83" s="78">
        <f t="shared" si="4"/>
        <v>163</v>
      </c>
      <c r="J83" s="79">
        <f t="shared" si="5"/>
        <v>20042</v>
      </c>
      <c r="M83" s="85">
        <v>20205</v>
      </c>
      <c r="N83" s="86"/>
      <c r="O83" s="87"/>
      <c r="P83" s="88">
        <v>163</v>
      </c>
      <c r="Q83" s="86"/>
      <c r="R83" s="87"/>
      <c r="S83" s="88">
        <v>20042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17821</v>
      </c>
      <c r="I84" s="78">
        <f t="shared" si="4"/>
        <v>369</v>
      </c>
      <c r="J84" s="79">
        <f t="shared" si="5"/>
        <v>17452</v>
      </c>
      <c r="M84" s="85">
        <v>17821</v>
      </c>
      <c r="N84" s="86"/>
      <c r="O84" s="87"/>
      <c r="P84" s="88">
        <v>369</v>
      </c>
      <c r="Q84" s="86"/>
      <c r="R84" s="87"/>
      <c r="S84" s="88">
        <v>17452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8969</v>
      </c>
      <c r="I85" s="78">
        <f t="shared" si="4"/>
        <v>211</v>
      </c>
      <c r="J85" s="79">
        <f t="shared" si="5"/>
        <v>8758</v>
      </c>
      <c r="M85" s="85">
        <v>8969</v>
      </c>
      <c r="N85" s="86"/>
      <c r="O85" s="87"/>
      <c r="P85" s="88">
        <v>211</v>
      </c>
      <c r="Q85" s="86"/>
      <c r="R85" s="87"/>
      <c r="S85" s="88">
        <v>8758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9133</v>
      </c>
      <c r="I86" s="94">
        <f t="shared" si="4"/>
        <v>76</v>
      </c>
      <c r="J86" s="95">
        <f t="shared" si="5"/>
        <v>9057</v>
      </c>
      <c r="M86" s="96">
        <v>9133</v>
      </c>
      <c r="N86" s="97"/>
      <c r="O86" s="98"/>
      <c r="P86" s="99">
        <v>76</v>
      </c>
      <c r="Q86" s="97"/>
      <c r="R86" s="98"/>
      <c r="S86" s="99">
        <v>9057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58490</v>
      </c>
      <c r="I87" s="106">
        <f t="shared" si="4"/>
        <v>744.23357983524033</v>
      </c>
      <c r="J87" s="107">
        <f t="shared" si="5"/>
        <v>57745.164924423225</v>
      </c>
      <c r="M87" s="32">
        <v>58490</v>
      </c>
      <c r="N87" s="33"/>
      <c r="O87" s="34"/>
      <c r="P87" s="36">
        <f>SUM(P89:P97)</f>
        <v>744.23357983524033</v>
      </c>
      <c r="Q87" s="33"/>
      <c r="R87" s="34"/>
      <c r="S87" s="36">
        <f>SUM(S89:S97)</f>
        <v>57745.164924423225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4121</v>
      </c>
      <c r="I88" s="44">
        <f t="shared" si="4"/>
        <v>150.23357983524036</v>
      </c>
      <c r="J88" s="45">
        <f t="shared" si="5"/>
        <v>3970.1649244232249</v>
      </c>
      <c r="M88" s="46">
        <v>4121</v>
      </c>
      <c r="N88" s="47">
        <v>28</v>
      </c>
      <c r="O88" s="48">
        <v>460</v>
      </c>
      <c r="P88" s="49">
        <f>SUM(P89:P92)</f>
        <v>150.23357983524036</v>
      </c>
      <c r="Q88" s="47">
        <v>4093</v>
      </c>
      <c r="R88" s="48">
        <v>3661</v>
      </c>
      <c r="S88" s="49">
        <f>SUM(S89:S92)</f>
        <v>3970.1649244232249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65</v>
      </c>
      <c r="I89" s="54">
        <f t="shared" si="4"/>
        <v>0</v>
      </c>
      <c r="J89" s="55">
        <f t="shared" si="5"/>
        <v>65</v>
      </c>
      <c r="M89" s="56">
        <v>65</v>
      </c>
      <c r="N89" s="57">
        <v>0</v>
      </c>
      <c r="O89" s="58">
        <v>0</v>
      </c>
      <c r="P89" s="109">
        <f>O89*T89+N89*(1-T89)</f>
        <v>0</v>
      </c>
      <c r="Q89" s="57">
        <v>65</v>
      </c>
      <c r="R89" s="58">
        <v>65</v>
      </c>
      <c r="S89" s="59">
        <f>R89*T89+Q89*(1-T89)</f>
        <v>65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3478</v>
      </c>
      <c r="I90" s="63">
        <f t="shared" si="4"/>
        <v>135.19618629687017</v>
      </c>
      <c r="J90" s="64">
        <f t="shared" si="5"/>
        <v>3342.8038137031299</v>
      </c>
      <c r="M90" s="56">
        <v>3478</v>
      </c>
      <c r="N90" s="57">
        <v>28</v>
      </c>
      <c r="O90" s="58">
        <v>435</v>
      </c>
      <c r="P90" s="109">
        <f>O90*T90+N90*(1-T90)</f>
        <v>135.19618629687017</v>
      </c>
      <c r="Q90" s="57">
        <v>3450</v>
      </c>
      <c r="R90" s="58">
        <v>3043</v>
      </c>
      <c r="S90" s="59">
        <f>R90*T90+Q90*(1-T90)</f>
        <v>3342.8038137031299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571</v>
      </c>
      <c r="I91" s="63">
        <f t="shared" si="4"/>
        <v>15.037393538370189</v>
      </c>
      <c r="J91" s="64">
        <f t="shared" si="5"/>
        <v>555.36111072009498</v>
      </c>
      <c r="M91" s="56">
        <v>571</v>
      </c>
      <c r="N91" s="57">
        <v>0</v>
      </c>
      <c r="O91" s="58">
        <v>25</v>
      </c>
      <c r="P91" s="109">
        <f>O91*T91+N91*(1-T91)</f>
        <v>15.037393538370189</v>
      </c>
      <c r="Q91" s="57">
        <v>571</v>
      </c>
      <c r="R91" s="58">
        <v>545</v>
      </c>
      <c r="S91" s="59">
        <f>R91*T91+Q91*(1-T91)</f>
        <v>555.36111072009498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7</v>
      </c>
      <c r="I92" s="68">
        <f t="shared" si="4"/>
        <v>0</v>
      </c>
      <c r="J92" s="69">
        <f t="shared" si="5"/>
        <v>7</v>
      </c>
      <c r="M92" s="70">
        <v>7</v>
      </c>
      <c r="N92" s="71">
        <v>0</v>
      </c>
      <c r="O92" s="72">
        <v>0</v>
      </c>
      <c r="P92" s="110">
        <f>O92*T92+N92*(1-T92)</f>
        <v>0</v>
      </c>
      <c r="Q92" s="71">
        <v>7</v>
      </c>
      <c r="R92" s="72">
        <v>7</v>
      </c>
      <c r="S92" s="73">
        <f>R92*T92+Q92*(1-T92)</f>
        <v>7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10381</v>
      </c>
      <c r="I93" s="78">
        <f t="shared" si="4"/>
        <v>123</v>
      </c>
      <c r="J93" s="79">
        <f t="shared" si="5"/>
        <v>10258</v>
      </c>
      <c r="M93" s="80">
        <v>10381</v>
      </c>
      <c r="N93" s="81"/>
      <c r="O93" s="82"/>
      <c r="P93" s="83">
        <v>123</v>
      </c>
      <c r="Q93" s="81"/>
      <c r="R93" s="82"/>
      <c r="S93" s="83">
        <v>10258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14606</v>
      </c>
      <c r="I94" s="78">
        <f t="shared" si="4"/>
        <v>86</v>
      </c>
      <c r="J94" s="79">
        <f t="shared" si="5"/>
        <v>14520</v>
      </c>
      <c r="M94" s="85">
        <v>14606</v>
      </c>
      <c r="N94" s="86"/>
      <c r="O94" s="87"/>
      <c r="P94" s="88">
        <v>86</v>
      </c>
      <c r="Q94" s="86"/>
      <c r="R94" s="87"/>
      <c r="S94" s="88">
        <v>14520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13948</v>
      </c>
      <c r="I95" s="78">
        <f t="shared" si="4"/>
        <v>213</v>
      </c>
      <c r="J95" s="79">
        <f t="shared" si="5"/>
        <v>13735</v>
      </c>
      <c r="M95" s="85">
        <v>13948</v>
      </c>
      <c r="N95" s="86"/>
      <c r="O95" s="87"/>
      <c r="P95" s="88">
        <v>213</v>
      </c>
      <c r="Q95" s="86"/>
      <c r="R95" s="87"/>
      <c r="S95" s="88">
        <v>13735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7631</v>
      </c>
      <c r="I96" s="78">
        <f t="shared" si="4"/>
        <v>131</v>
      </c>
      <c r="J96" s="79">
        <f t="shared" si="5"/>
        <v>7501</v>
      </c>
      <c r="M96" s="85">
        <v>7631</v>
      </c>
      <c r="N96" s="86"/>
      <c r="O96" s="87"/>
      <c r="P96" s="88">
        <v>131</v>
      </c>
      <c r="Q96" s="86"/>
      <c r="R96" s="87"/>
      <c r="S96" s="88">
        <v>7501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7803</v>
      </c>
      <c r="I97" s="94">
        <f t="shared" si="4"/>
        <v>41</v>
      </c>
      <c r="J97" s="95">
        <f t="shared" si="5"/>
        <v>7761</v>
      </c>
      <c r="M97" s="96">
        <v>7803</v>
      </c>
      <c r="N97" s="97"/>
      <c r="O97" s="98"/>
      <c r="P97" s="99">
        <v>41</v>
      </c>
      <c r="Q97" s="97"/>
      <c r="R97" s="98"/>
      <c r="S97" s="99">
        <v>7761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49696</v>
      </c>
      <c r="I98" s="106">
        <f t="shared" si="4"/>
        <v>402.47269676810799</v>
      </c>
      <c r="J98" s="107">
        <f t="shared" si="5"/>
        <v>49292.992448593359</v>
      </c>
      <c r="M98" s="32">
        <v>49696</v>
      </c>
      <c r="N98" s="33"/>
      <c r="O98" s="34"/>
      <c r="P98" s="36">
        <f>SUM(P100:P108)</f>
        <v>402.47269676810799</v>
      </c>
      <c r="Q98" s="33"/>
      <c r="R98" s="34"/>
      <c r="S98" s="36">
        <f>SUM(S100:S108)</f>
        <v>49292.992448593359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3262</v>
      </c>
      <c r="I99" s="44">
        <f t="shared" si="4"/>
        <v>97.472696768107966</v>
      </c>
      <c r="J99" s="45">
        <f t="shared" si="5"/>
        <v>3164.9924485933557</v>
      </c>
      <c r="M99" s="46">
        <v>3262</v>
      </c>
      <c r="N99" s="47">
        <v>22</v>
      </c>
      <c r="O99" s="48">
        <v>302</v>
      </c>
      <c r="P99" s="49">
        <f>SUM(P100:P103)</f>
        <v>97.472696768107966</v>
      </c>
      <c r="Q99" s="47">
        <v>3240</v>
      </c>
      <c r="R99" s="48">
        <v>2960</v>
      </c>
      <c r="S99" s="49">
        <f>SUM(S100:S103)</f>
        <v>3164.9924485933557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104</v>
      </c>
      <c r="I100" s="54">
        <f t="shared" si="4"/>
        <v>3.9541610220658217</v>
      </c>
      <c r="J100" s="55">
        <f t="shared" si="5"/>
        <v>99.909488597862946</v>
      </c>
      <c r="M100" s="56">
        <v>104</v>
      </c>
      <c r="N100" s="57">
        <v>0</v>
      </c>
      <c r="O100" s="58">
        <v>29</v>
      </c>
      <c r="P100" s="109">
        <f>O100*T100+N100*(1-T100)</f>
        <v>3.9541610220658217</v>
      </c>
      <c r="Q100" s="57">
        <v>104</v>
      </c>
      <c r="R100" s="58">
        <v>74</v>
      </c>
      <c r="S100" s="59">
        <f>R100*T100+Q100*(1-T100)</f>
        <v>99.909488597862946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2898</v>
      </c>
      <c r="I101" s="63">
        <f t="shared" si="4"/>
        <v>83.894603881485224</v>
      </c>
      <c r="J101" s="64">
        <f t="shared" si="5"/>
        <v>2814.1053961185148</v>
      </c>
      <c r="M101" s="56">
        <v>2898</v>
      </c>
      <c r="N101" s="57">
        <v>22</v>
      </c>
      <c r="O101" s="58">
        <v>257</v>
      </c>
      <c r="P101" s="109">
        <f>O101*T101+N101*(1-T101)</f>
        <v>83.894603881485224</v>
      </c>
      <c r="Q101" s="57">
        <v>2876</v>
      </c>
      <c r="R101" s="58">
        <v>2641</v>
      </c>
      <c r="S101" s="59">
        <f>R101*T101+Q101*(1-T101)</f>
        <v>2814.1053961185148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260</v>
      </c>
      <c r="I102" s="63">
        <f t="shared" si="4"/>
        <v>9.623931864556921</v>
      </c>
      <c r="J102" s="64">
        <f t="shared" si="5"/>
        <v>250.97756387697791</v>
      </c>
      <c r="M102" s="56">
        <v>260</v>
      </c>
      <c r="N102" s="57">
        <v>0</v>
      </c>
      <c r="O102" s="58">
        <v>16</v>
      </c>
      <c r="P102" s="109">
        <f>O102*T102+N102*(1-T102)</f>
        <v>9.623931864556921</v>
      </c>
      <c r="Q102" s="57">
        <v>260</v>
      </c>
      <c r="R102" s="58">
        <v>245</v>
      </c>
      <c r="S102" s="59">
        <f>R102*T102+Q102*(1-T102)</f>
        <v>250.97756387697791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7331</v>
      </c>
      <c r="I104" s="78">
        <f t="shared" si="4"/>
        <v>64</v>
      </c>
      <c r="J104" s="79">
        <f t="shared" si="5"/>
        <v>7267</v>
      </c>
      <c r="M104" s="80">
        <v>7331</v>
      </c>
      <c r="N104" s="81"/>
      <c r="O104" s="82"/>
      <c r="P104" s="83">
        <v>64</v>
      </c>
      <c r="Q104" s="81"/>
      <c r="R104" s="82"/>
      <c r="S104" s="83">
        <v>7267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11325</v>
      </c>
      <c r="I105" s="78">
        <f t="shared" si="4"/>
        <v>10</v>
      </c>
      <c r="J105" s="79">
        <f t="shared" si="5"/>
        <v>11315</v>
      </c>
      <c r="M105" s="85">
        <v>11325</v>
      </c>
      <c r="N105" s="86"/>
      <c r="O105" s="87"/>
      <c r="P105" s="88">
        <v>10</v>
      </c>
      <c r="Q105" s="86"/>
      <c r="R105" s="87"/>
      <c r="S105" s="88">
        <v>11315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12178</v>
      </c>
      <c r="I106" s="78">
        <f t="shared" si="4"/>
        <v>131</v>
      </c>
      <c r="J106" s="79">
        <f t="shared" si="5"/>
        <v>12047</v>
      </c>
      <c r="M106" s="85">
        <v>12178</v>
      </c>
      <c r="N106" s="86"/>
      <c r="O106" s="87"/>
      <c r="P106" s="88">
        <v>131</v>
      </c>
      <c r="Q106" s="86"/>
      <c r="R106" s="87"/>
      <c r="S106" s="88">
        <v>12047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7208</v>
      </c>
      <c r="I107" s="78">
        <f t="shared" si="4"/>
        <v>47</v>
      </c>
      <c r="J107" s="79">
        <f t="shared" si="5"/>
        <v>7161</v>
      </c>
      <c r="M107" s="85">
        <v>7208</v>
      </c>
      <c r="N107" s="86"/>
      <c r="O107" s="87"/>
      <c r="P107" s="88">
        <v>47</v>
      </c>
      <c r="Q107" s="86"/>
      <c r="R107" s="87"/>
      <c r="S107" s="88">
        <v>7161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8392</v>
      </c>
      <c r="I108" s="94">
        <f t="shared" si="4"/>
        <v>53</v>
      </c>
      <c r="J108" s="95">
        <f t="shared" si="5"/>
        <v>8338</v>
      </c>
      <c r="M108" s="96">
        <v>8392</v>
      </c>
      <c r="N108" s="97"/>
      <c r="O108" s="98"/>
      <c r="P108" s="99">
        <v>53</v>
      </c>
      <c r="Q108" s="97"/>
      <c r="R108" s="98"/>
      <c r="S108" s="99">
        <v>8338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35945</v>
      </c>
      <c r="I109" s="106">
        <f t="shared" si="4"/>
        <v>254.0806468136858</v>
      </c>
      <c r="J109" s="107">
        <f t="shared" si="5"/>
        <v>35690.655971893197</v>
      </c>
      <c r="M109" s="32">
        <v>35945</v>
      </c>
      <c r="N109" s="33"/>
      <c r="O109" s="34"/>
      <c r="P109" s="36">
        <f>SUM(P111:P119)</f>
        <v>254.0806468136858</v>
      </c>
      <c r="Q109" s="33"/>
      <c r="R109" s="34"/>
      <c r="S109" s="36">
        <f>SUM(S111:S119)</f>
        <v>35690.655971893197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2045</v>
      </c>
      <c r="I110" s="44">
        <f t="shared" si="4"/>
        <v>95.080646813685817</v>
      </c>
      <c r="J110" s="45">
        <f t="shared" si="5"/>
        <v>1949.6559718932015</v>
      </c>
      <c r="M110" s="46">
        <v>2045</v>
      </c>
      <c r="N110" s="47">
        <v>0</v>
      </c>
      <c r="O110" s="48">
        <v>361</v>
      </c>
      <c r="P110" s="49">
        <f>SUM(P111:P114)</f>
        <v>95.080646813685817</v>
      </c>
      <c r="Q110" s="47">
        <v>2045</v>
      </c>
      <c r="R110" s="48">
        <v>1684</v>
      </c>
      <c r="S110" s="49">
        <f>SUM(S111:S114)</f>
        <v>1949.6559718932015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14</v>
      </c>
      <c r="I111" s="54">
        <f t="shared" si="4"/>
        <v>0</v>
      </c>
      <c r="J111" s="55">
        <f t="shared" si="5"/>
        <v>14</v>
      </c>
      <c r="M111" s="56">
        <v>14</v>
      </c>
      <c r="N111" s="57">
        <v>0</v>
      </c>
      <c r="O111" s="58">
        <v>0</v>
      </c>
      <c r="P111" s="109">
        <f>O111*T111+N111*(1-T111)</f>
        <v>0</v>
      </c>
      <c r="Q111" s="57">
        <v>14</v>
      </c>
      <c r="R111" s="58">
        <v>14</v>
      </c>
      <c r="S111" s="59">
        <f>R111*T111+Q111*(1-T111)</f>
        <v>14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1798</v>
      </c>
      <c r="I112" s="63">
        <f t="shared" si="4"/>
        <v>95.080646813685817</v>
      </c>
      <c r="J112" s="64">
        <f t="shared" si="5"/>
        <v>1702.6559718932015</v>
      </c>
      <c r="M112" s="56">
        <v>1798</v>
      </c>
      <c r="N112" s="57">
        <v>0</v>
      </c>
      <c r="O112" s="58">
        <v>361</v>
      </c>
      <c r="P112" s="109">
        <f>O112*T112+N112*(1-T112)</f>
        <v>95.080646813685817</v>
      </c>
      <c r="Q112" s="57">
        <v>1798</v>
      </c>
      <c r="R112" s="58">
        <v>1436</v>
      </c>
      <c r="S112" s="59">
        <f>R112*T112+Q112*(1-T112)</f>
        <v>1702.6559718932015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206</v>
      </c>
      <c r="I113" s="63">
        <f t="shared" si="4"/>
        <v>0</v>
      </c>
      <c r="J113" s="64">
        <f t="shared" si="5"/>
        <v>206</v>
      </c>
      <c r="M113" s="56">
        <v>206</v>
      </c>
      <c r="N113" s="57">
        <v>0</v>
      </c>
      <c r="O113" s="58">
        <v>0</v>
      </c>
      <c r="P113" s="109">
        <f>O113*T113+N113*(1-T113)</f>
        <v>0</v>
      </c>
      <c r="Q113" s="57">
        <v>206</v>
      </c>
      <c r="R113" s="58">
        <v>206</v>
      </c>
      <c r="S113" s="59">
        <f>R113*T113+Q113*(1-T113)</f>
        <v>206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27</v>
      </c>
      <c r="I114" s="68">
        <f t="shared" si="4"/>
        <v>0</v>
      </c>
      <c r="J114" s="69">
        <f t="shared" si="5"/>
        <v>27</v>
      </c>
      <c r="M114" s="70">
        <v>27</v>
      </c>
      <c r="N114" s="71">
        <v>0</v>
      </c>
      <c r="O114" s="72">
        <v>0</v>
      </c>
      <c r="P114" s="110">
        <f>O114*T114+N114*(1-T114)</f>
        <v>0</v>
      </c>
      <c r="Q114" s="71">
        <v>27</v>
      </c>
      <c r="R114" s="72">
        <v>27</v>
      </c>
      <c r="S114" s="73">
        <f>R114*T114+Q114*(1-T114)</f>
        <v>27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4721</v>
      </c>
      <c r="I115" s="78">
        <f t="shared" si="4"/>
        <v>10</v>
      </c>
      <c r="J115" s="79">
        <f t="shared" si="5"/>
        <v>4711</v>
      </c>
      <c r="M115" s="80">
        <v>4721</v>
      </c>
      <c r="N115" s="81"/>
      <c r="O115" s="82"/>
      <c r="P115" s="83">
        <v>10</v>
      </c>
      <c r="Q115" s="81"/>
      <c r="R115" s="82"/>
      <c r="S115" s="83">
        <v>4711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8181</v>
      </c>
      <c r="I116" s="78">
        <f t="shared" si="4"/>
        <v>57</v>
      </c>
      <c r="J116" s="79">
        <f t="shared" si="5"/>
        <v>8124</v>
      </c>
      <c r="M116" s="85">
        <v>8181</v>
      </c>
      <c r="N116" s="86"/>
      <c r="O116" s="87"/>
      <c r="P116" s="88">
        <v>57</v>
      </c>
      <c r="Q116" s="86"/>
      <c r="R116" s="87"/>
      <c r="S116" s="88">
        <v>8124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8884</v>
      </c>
      <c r="I117" s="78">
        <f t="shared" si="4"/>
        <v>51</v>
      </c>
      <c r="J117" s="79">
        <f t="shared" si="5"/>
        <v>8833</v>
      </c>
      <c r="M117" s="85">
        <v>8884</v>
      </c>
      <c r="N117" s="86"/>
      <c r="O117" s="87"/>
      <c r="P117" s="88">
        <v>51</v>
      </c>
      <c r="Q117" s="86"/>
      <c r="R117" s="87"/>
      <c r="S117" s="88">
        <v>8833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5521</v>
      </c>
      <c r="I118" s="78">
        <f t="shared" si="4"/>
        <v>11</v>
      </c>
      <c r="J118" s="79">
        <f t="shared" si="5"/>
        <v>5511</v>
      </c>
      <c r="M118" s="85">
        <v>5521</v>
      </c>
      <c r="N118" s="86"/>
      <c r="O118" s="87"/>
      <c r="P118" s="88">
        <v>11</v>
      </c>
      <c r="Q118" s="86"/>
      <c r="R118" s="87"/>
      <c r="S118" s="88">
        <v>5511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6593</v>
      </c>
      <c r="I119" s="94">
        <f t="shared" si="4"/>
        <v>30</v>
      </c>
      <c r="J119" s="95">
        <f t="shared" si="5"/>
        <v>6562</v>
      </c>
      <c r="M119" s="96">
        <v>6593</v>
      </c>
      <c r="N119" s="97"/>
      <c r="O119" s="98"/>
      <c r="P119" s="99">
        <v>30</v>
      </c>
      <c r="Q119" s="97"/>
      <c r="R119" s="98"/>
      <c r="S119" s="99">
        <v>6562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31253</v>
      </c>
      <c r="I120" s="106">
        <f t="shared" si="4"/>
        <v>64.5241722434709</v>
      </c>
      <c r="J120" s="107">
        <f t="shared" si="5"/>
        <v>31189.475827756527</v>
      </c>
      <c r="M120" s="32">
        <v>31253</v>
      </c>
      <c r="N120" s="33"/>
      <c r="O120" s="34"/>
      <c r="P120" s="36">
        <f>SUM(P122:P130)</f>
        <v>64.5241722434709</v>
      </c>
      <c r="Q120" s="33"/>
      <c r="R120" s="34"/>
      <c r="S120" s="36">
        <f>SUM(S122:S130)</f>
        <v>31189.475827756527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1651</v>
      </c>
      <c r="I121" s="44">
        <f t="shared" si="4"/>
        <v>59.5241722434709</v>
      </c>
      <c r="J121" s="45">
        <f t="shared" si="5"/>
        <v>1591.475827756529</v>
      </c>
      <c r="M121" s="46">
        <v>1651</v>
      </c>
      <c r="N121" s="47">
        <v>0</v>
      </c>
      <c r="O121" s="48">
        <v>226</v>
      </c>
      <c r="P121" s="49">
        <f>SUM(P122:P125)</f>
        <v>59.5241722434709</v>
      </c>
      <c r="Q121" s="47">
        <v>1651</v>
      </c>
      <c r="R121" s="48">
        <v>1425</v>
      </c>
      <c r="S121" s="49">
        <f>SUM(S122:S125)</f>
        <v>1591.475827756529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1505</v>
      </c>
      <c r="I123" s="63">
        <f t="shared" si="4"/>
        <v>59.5241722434709</v>
      </c>
      <c r="J123" s="64">
        <f t="shared" si="5"/>
        <v>1445.475827756529</v>
      </c>
      <c r="M123" s="56">
        <v>1505</v>
      </c>
      <c r="N123" s="57">
        <v>0</v>
      </c>
      <c r="O123" s="58">
        <v>226</v>
      </c>
      <c r="P123" s="109">
        <f>O123*T123+N123*(1-T123)</f>
        <v>59.5241722434709</v>
      </c>
      <c r="Q123" s="57">
        <v>1505</v>
      </c>
      <c r="R123" s="58">
        <v>1279</v>
      </c>
      <c r="S123" s="59">
        <f>R123*T123+Q123*(1-T123)</f>
        <v>1445.475827756529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146</v>
      </c>
      <c r="I124" s="63">
        <f t="shared" si="4"/>
        <v>0</v>
      </c>
      <c r="J124" s="64">
        <f t="shared" si="5"/>
        <v>146</v>
      </c>
      <c r="M124" s="56">
        <v>146</v>
      </c>
      <c r="N124" s="57">
        <v>0</v>
      </c>
      <c r="O124" s="58">
        <v>0</v>
      </c>
      <c r="P124" s="109">
        <f>O124*T124+N124*(1-T124)</f>
        <v>0</v>
      </c>
      <c r="Q124" s="57">
        <v>146</v>
      </c>
      <c r="R124" s="58">
        <v>146</v>
      </c>
      <c r="S124" s="59">
        <f>R124*T124+Q124*(1-T124)</f>
        <v>146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3986</v>
      </c>
      <c r="I126" s="78">
        <f t="shared" si="4"/>
        <v>0</v>
      </c>
      <c r="J126" s="79">
        <f t="shared" si="5"/>
        <v>3986</v>
      </c>
      <c r="M126" s="80">
        <v>3986</v>
      </c>
      <c r="N126" s="81"/>
      <c r="O126" s="82"/>
      <c r="P126" s="83">
        <v>0</v>
      </c>
      <c r="Q126" s="81"/>
      <c r="R126" s="82"/>
      <c r="S126" s="83">
        <v>3986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6014</v>
      </c>
      <c r="I127" s="78">
        <f t="shared" si="4"/>
        <v>0</v>
      </c>
      <c r="J127" s="79">
        <f t="shared" si="5"/>
        <v>6014</v>
      </c>
      <c r="M127" s="85">
        <v>6014</v>
      </c>
      <c r="N127" s="86"/>
      <c r="O127" s="87"/>
      <c r="P127" s="88">
        <v>0</v>
      </c>
      <c r="Q127" s="86"/>
      <c r="R127" s="87"/>
      <c r="S127" s="88">
        <v>6014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7008</v>
      </c>
      <c r="I128" s="78">
        <f t="shared" si="4"/>
        <v>5</v>
      </c>
      <c r="J128" s="79">
        <f t="shared" si="5"/>
        <v>7003</v>
      </c>
      <c r="M128" s="85">
        <v>7008</v>
      </c>
      <c r="N128" s="86"/>
      <c r="O128" s="87"/>
      <c r="P128" s="88">
        <v>5</v>
      </c>
      <c r="Q128" s="86"/>
      <c r="R128" s="87"/>
      <c r="S128" s="88">
        <v>7003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5056</v>
      </c>
      <c r="I129" s="78">
        <f t="shared" si="4"/>
        <v>0</v>
      </c>
      <c r="J129" s="79">
        <f t="shared" si="5"/>
        <v>5056</v>
      </c>
      <c r="M129" s="85">
        <v>5056</v>
      </c>
      <c r="N129" s="86"/>
      <c r="O129" s="87"/>
      <c r="P129" s="88">
        <v>0</v>
      </c>
      <c r="Q129" s="86"/>
      <c r="R129" s="87"/>
      <c r="S129" s="88">
        <v>5056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7539</v>
      </c>
      <c r="I130" s="94">
        <f t="shared" si="4"/>
        <v>0</v>
      </c>
      <c r="J130" s="95">
        <f t="shared" si="5"/>
        <v>7539</v>
      </c>
      <c r="M130" s="96">
        <v>7539</v>
      </c>
      <c r="N130" s="97"/>
      <c r="O130" s="98"/>
      <c r="P130" s="99">
        <v>0</v>
      </c>
      <c r="Q130" s="97"/>
      <c r="R130" s="98"/>
      <c r="S130" s="99">
        <v>7539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39585</v>
      </c>
      <c r="I131" s="106">
        <f t="shared" si="4"/>
        <v>162.51853574604215</v>
      </c>
      <c r="J131" s="107">
        <f t="shared" si="5"/>
        <v>39422.481464253957</v>
      </c>
      <c r="M131" s="32">
        <v>39585</v>
      </c>
      <c r="N131" s="33"/>
      <c r="O131" s="34"/>
      <c r="P131" s="36">
        <f>SUM(P133:P141)</f>
        <v>162.51853574604215</v>
      </c>
      <c r="Q131" s="33"/>
      <c r="R131" s="34"/>
      <c r="S131" s="36">
        <f>SUM(S133:S141)</f>
        <v>39422.481464253957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2069</v>
      </c>
      <c r="I132" s="44">
        <f t="shared" si="4"/>
        <v>71.518535746042147</v>
      </c>
      <c r="J132" s="45">
        <f t="shared" si="5"/>
        <v>1997.4814642539579</v>
      </c>
      <c r="M132" s="46">
        <v>2069</v>
      </c>
      <c r="N132" s="47">
        <v>0</v>
      </c>
      <c r="O132" s="48">
        <v>251</v>
      </c>
      <c r="P132" s="49">
        <f>SUM(P133:P136)</f>
        <v>71.518535746042147</v>
      </c>
      <c r="Q132" s="47">
        <v>2069</v>
      </c>
      <c r="R132" s="48">
        <v>1818</v>
      </c>
      <c r="S132" s="49">
        <f>SUM(S133:S136)</f>
        <v>1997.4814642539579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0</v>
      </c>
      <c r="I133" s="54">
        <f t="shared" si="4"/>
        <v>0</v>
      </c>
      <c r="J133" s="55">
        <f t="shared" si="5"/>
        <v>0</v>
      </c>
      <c r="M133" s="56">
        <v>0</v>
      </c>
      <c r="N133" s="57">
        <v>0</v>
      </c>
      <c r="O133" s="58">
        <v>0</v>
      </c>
      <c r="P133" s="109">
        <f>O133*T133+N133*(1-T133)</f>
        <v>0</v>
      </c>
      <c r="Q133" s="57">
        <v>0</v>
      </c>
      <c r="R133" s="58">
        <v>0</v>
      </c>
      <c r="S133" s="59">
        <f>R133*T133+Q133*(1-T133)</f>
        <v>0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1640</v>
      </c>
      <c r="I134" s="63">
        <f t="shared" si="4"/>
        <v>61.894603881485224</v>
      </c>
      <c r="J134" s="64">
        <f t="shared" si="5"/>
        <v>1578.1053961185148</v>
      </c>
      <c r="M134" s="56">
        <v>1640</v>
      </c>
      <c r="N134" s="57">
        <v>0</v>
      </c>
      <c r="O134" s="58">
        <v>235</v>
      </c>
      <c r="P134" s="109">
        <f>O134*T134+N134*(1-T134)</f>
        <v>61.894603881485224</v>
      </c>
      <c r="Q134" s="57">
        <v>1640</v>
      </c>
      <c r="R134" s="58">
        <v>1405</v>
      </c>
      <c r="S134" s="59">
        <f>R134*T134+Q134*(1-T134)</f>
        <v>1578.1053961185148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429</v>
      </c>
      <c r="I135" s="63">
        <f t="shared" si="4"/>
        <v>9.623931864556921</v>
      </c>
      <c r="J135" s="64">
        <f t="shared" si="5"/>
        <v>419.37606813544312</v>
      </c>
      <c r="M135" s="56">
        <v>429</v>
      </c>
      <c r="N135" s="57">
        <v>0</v>
      </c>
      <c r="O135" s="58">
        <v>16</v>
      </c>
      <c r="P135" s="109">
        <f>O135*T135+N135*(1-T135)</f>
        <v>9.623931864556921</v>
      </c>
      <c r="Q135" s="57">
        <v>429</v>
      </c>
      <c r="R135" s="58">
        <v>413</v>
      </c>
      <c r="S135" s="59">
        <f>R135*T135+Q135*(1-T135)</f>
        <v>419.37606813544312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4541</v>
      </c>
      <c r="I137" s="78">
        <f t="shared" si="4"/>
        <v>0</v>
      </c>
      <c r="J137" s="79">
        <f t="shared" si="5"/>
        <v>4541</v>
      </c>
      <c r="M137" s="80">
        <v>4541</v>
      </c>
      <c r="N137" s="81"/>
      <c r="O137" s="82"/>
      <c r="P137" s="83">
        <v>0</v>
      </c>
      <c r="Q137" s="81"/>
      <c r="R137" s="82"/>
      <c r="S137" s="83">
        <v>4541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7652</v>
      </c>
      <c r="I138" s="78">
        <f t="shared" si="4"/>
        <v>11</v>
      </c>
      <c r="J138" s="79">
        <f t="shared" si="5"/>
        <v>7641</v>
      </c>
      <c r="M138" s="85">
        <v>7652</v>
      </c>
      <c r="N138" s="86"/>
      <c r="O138" s="87"/>
      <c r="P138" s="88">
        <v>11</v>
      </c>
      <c r="Q138" s="86"/>
      <c r="R138" s="87"/>
      <c r="S138" s="88">
        <v>7641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9545</v>
      </c>
      <c r="I139" s="78">
        <f t="shared" si="4"/>
        <v>73</v>
      </c>
      <c r="J139" s="79">
        <f t="shared" si="5"/>
        <v>9471</v>
      </c>
      <c r="M139" s="85">
        <v>9545</v>
      </c>
      <c r="N139" s="86"/>
      <c r="O139" s="87"/>
      <c r="P139" s="88">
        <v>73</v>
      </c>
      <c r="Q139" s="86"/>
      <c r="R139" s="87"/>
      <c r="S139" s="88">
        <v>9471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6427</v>
      </c>
      <c r="I140" s="78">
        <f t="shared" si="4"/>
        <v>0</v>
      </c>
      <c r="J140" s="79">
        <f t="shared" si="5"/>
        <v>6427</v>
      </c>
      <c r="M140" s="85">
        <v>6427</v>
      </c>
      <c r="N140" s="86"/>
      <c r="O140" s="87"/>
      <c r="P140" s="88">
        <v>0</v>
      </c>
      <c r="Q140" s="86"/>
      <c r="R140" s="87"/>
      <c r="S140" s="88">
        <v>6427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9352</v>
      </c>
      <c r="I141" s="94">
        <f t="shared" si="4"/>
        <v>7</v>
      </c>
      <c r="J141" s="95">
        <f t="shared" si="5"/>
        <v>9345</v>
      </c>
      <c r="M141" s="96">
        <v>9352</v>
      </c>
      <c r="N141" s="97"/>
      <c r="O141" s="98"/>
      <c r="P141" s="99">
        <v>7</v>
      </c>
      <c r="Q141" s="97"/>
      <c r="R141" s="98"/>
      <c r="S141" s="99">
        <v>9345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7547</v>
      </c>
      <c r="I142" s="106">
        <f t="shared" si="4"/>
        <v>0</v>
      </c>
      <c r="J142" s="107">
        <f t="shared" si="5"/>
        <v>7548</v>
      </c>
      <c r="M142" s="32">
        <v>7547</v>
      </c>
      <c r="N142" s="33"/>
      <c r="O142" s="34"/>
      <c r="P142" s="36">
        <f>SUM(P144:P152)</f>
        <v>0</v>
      </c>
      <c r="Q142" s="33"/>
      <c r="R142" s="34"/>
      <c r="S142" s="36">
        <f>SUM(S144:S152)</f>
        <v>7548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297</v>
      </c>
      <c r="I143" s="44">
        <f t="shared" si="4"/>
        <v>0</v>
      </c>
      <c r="J143" s="45">
        <f t="shared" si="5"/>
        <v>297</v>
      </c>
      <c r="M143" s="46">
        <v>297</v>
      </c>
      <c r="N143" s="47">
        <v>0</v>
      </c>
      <c r="O143" s="48">
        <v>0</v>
      </c>
      <c r="P143" s="49">
        <f>SUM(P144:P147)</f>
        <v>0</v>
      </c>
      <c r="Q143" s="47">
        <v>297</v>
      </c>
      <c r="R143" s="48">
        <v>297</v>
      </c>
      <c r="S143" s="49">
        <f>SUM(S144:S147)</f>
        <v>297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186</v>
      </c>
      <c r="I145" s="63">
        <f t="shared" si="4"/>
        <v>0</v>
      </c>
      <c r="J145" s="64">
        <f t="shared" si="5"/>
        <v>186</v>
      </c>
      <c r="M145" s="56">
        <v>186</v>
      </c>
      <c r="N145" s="57">
        <v>0</v>
      </c>
      <c r="O145" s="58">
        <v>0</v>
      </c>
      <c r="P145" s="109">
        <f>O145*T145+N145*(1-T145)</f>
        <v>0</v>
      </c>
      <c r="Q145" s="57">
        <v>186</v>
      </c>
      <c r="R145" s="58">
        <v>186</v>
      </c>
      <c r="S145" s="59">
        <f>R145*T145+Q145*(1-T145)</f>
        <v>186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96</v>
      </c>
      <c r="I146" s="63">
        <f t="shared" si="4"/>
        <v>0</v>
      </c>
      <c r="J146" s="64">
        <f t="shared" si="5"/>
        <v>96</v>
      </c>
      <c r="M146" s="56">
        <v>96</v>
      </c>
      <c r="N146" s="57">
        <v>0</v>
      </c>
      <c r="O146" s="58">
        <v>0</v>
      </c>
      <c r="P146" s="109">
        <f>O146*T146+N146*(1-T146)</f>
        <v>0</v>
      </c>
      <c r="Q146" s="57">
        <v>96</v>
      </c>
      <c r="R146" s="58">
        <v>96</v>
      </c>
      <c r="S146" s="59">
        <f>R146*T146+Q146*(1-T146)</f>
        <v>96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15</v>
      </c>
      <c r="I147" s="68">
        <f t="shared" si="4"/>
        <v>0</v>
      </c>
      <c r="J147" s="69">
        <f t="shared" si="5"/>
        <v>15</v>
      </c>
      <c r="M147" s="70">
        <v>15</v>
      </c>
      <c r="N147" s="71">
        <v>0</v>
      </c>
      <c r="O147" s="72">
        <v>0</v>
      </c>
      <c r="P147" s="110">
        <f>O147*T147+N147*(1-T147)</f>
        <v>0</v>
      </c>
      <c r="Q147" s="71">
        <v>15</v>
      </c>
      <c r="R147" s="72">
        <v>15</v>
      </c>
      <c r="S147" s="73">
        <f>R147*T147+Q147*(1-T147)</f>
        <v>15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1217</v>
      </c>
      <c r="I148" s="78">
        <f t="shared" si="4"/>
        <v>0</v>
      </c>
      <c r="J148" s="79">
        <f t="shared" si="5"/>
        <v>1217</v>
      </c>
      <c r="M148" s="80">
        <v>1217</v>
      </c>
      <c r="N148" s="81"/>
      <c r="O148" s="82"/>
      <c r="P148" s="83">
        <v>0</v>
      </c>
      <c r="Q148" s="81"/>
      <c r="R148" s="82"/>
      <c r="S148" s="83">
        <v>1217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1398</v>
      </c>
      <c r="I149" s="78">
        <f t="shared" si="4"/>
        <v>0</v>
      </c>
      <c r="J149" s="79">
        <f t="shared" si="5"/>
        <v>1398</v>
      </c>
      <c r="M149" s="85">
        <v>1398</v>
      </c>
      <c r="N149" s="86"/>
      <c r="O149" s="87"/>
      <c r="P149" s="88">
        <v>0</v>
      </c>
      <c r="Q149" s="86"/>
      <c r="R149" s="87"/>
      <c r="S149" s="88">
        <v>1398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1678</v>
      </c>
      <c r="I150" s="78">
        <f t="shared" si="4"/>
        <v>0</v>
      </c>
      <c r="J150" s="79">
        <f t="shared" si="5"/>
        <v>1678</v>
      </c>
      <c r="M150" s="85">
        <v>1678</v>
      </c>
      <c r="N150" s="86"/>
      <c r="O150" s="87"/>
      <c r="P150" s="88">
        <v>0</v>
      </c>
      <c r="Q150" s="86"/>
      <c r="R150" s="87"/>
      <c r="S150" s="88">
        <v>1678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1158</v>
      </c>
      <c r="I151" s="78">
        <f t="shared" si="4"/>
        <v>0</v>
      </c>
      <c r="J151" s="79">
        <f t="shared" si="5"/>
        <v>1158</v>
      </c>
      <c r="M151" s="85">
        <v>1158</v>
      </c>
      <c r="N151" s="86"/>
      <c r="O151" s="87"/>
      <c r="P151" s="88">
        <v>0</v>
      </c>
      <c r="Q151" s="86"/>
      <c r="R151" s="87"/>
      <c r="S151" s="88">
        <v>1158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1800</v>
      </c>
      <c r="I152" s="94">
        <f t="shared" si="4"/>
        <v>0</v>
      </c>
      <c r="J152" s="95">
        <f t="shared" si="5"/>
        <v>1800</v>
      </c>
      <c r="M152" s="96">
        <v>1800</v>
      </c>
      <c r="N152" s="97"/>
      <c r="O152" s="98"/>
      <c r="P152" s="99">
        <v>0</v>
      </c>
      <c r="Q152" s="97"/>
      <c r="R152" s="98"/>
      <c r="S152" s="99">
        <v>1800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4282</v>
      </c>
      <c r="I153" s="106">
        <f t="shared" si="4"/>
        <v>25.611791699628114</v>
      </c>
      <c r="J153" s="107">
        <f t="shared" si="5"/>
        <v>4256.3882083003718</v>
      </c>
      <c r="M153" s="32">
        <v>4282</v>
      </c>
      <c r="N153" s="33"/>
      <c r="O153" s="34"/>
      <c r="P153" s="36">
        <f>SUM(P155:P163)</f>
        <v>25.611791699628114</v>
      </c>
      <c r="Q153" s="33"/>
      <c r="R153" s="34"/>
      <c r="S153" s="36">
        <f>SUM(S155:S163)</f>
        <v>4256.3882083003718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221</v>
      </c>
      <c r="I154" s="44">
        <f t="shared" si="4"/>
        <v>8.6117916996281139</v>
      </c>
      <c r="J154" s="45">
        <f t="shared" si="5"/>
        <v>212.38820830037187</v>
      </c>
      <c r="M154" s="46">
        <v>221</v>
      </c>
      <c r="N154" s="47">
        <v>0</v>
      </c>
      <c r="O154" s="48">
        <v>22</v>
      </c>
      <c r="P154" s="49">
        <f>SUM(P155:P158)</f>
        <v>8.6117916996281139</v>
      </c>
      <c r="Q154" s="47">
        <v>221</v>
      </c>
      <c r="R154" s="48">
        <v>199</v>
      </c>
      <c r="S154" s="49">
        <f>SUM(S155:S158)</f>
        <v>212.38820830037187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66</v>
      </c>
      <c r="I156" s="63">
        <f t="shared" si="4"/>
        <v>0</v>
      </c>
      <c r="J156" s="64">
        <f t="shared" si="5"/>
        <v>66</v>
      </c>
      <c r="M156" s="56">
        <v>66</v>
      </c>
      <c r="N156" s="57">
        <v>0</v>
      </c>
      <c r="O156" s="58">
        <v>0</v>
      </c>
      <c r="P156" s="109">
        <f>O156*T156+N156*(1-T156)</f>
        <v>0</v>
      </c>
      <c r="Q156" s="57">
        <v>66</v>
      </c>
      <c r="R156" s="58">
        <v>66</v>
      </c>
      <c r="S156" s="59">
        <f>R156*T156+Q156*(1-T156)</f>
        <v>66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139</v>
      </c>
      <c r="I157" s="63">
        <f t="shared" si="4"/>
        <v>3.6089744492088451</v>
      </c>
      <c r="J157" s="64">
        <f t="shared" si="5"/>
        <v>135.39102555079114</v>
      </c>
      <c r="M157" s="56">
        <v>139</v>
      </c>
      <c r="N157" s="57">
        <v>0</v>
      </c>
      <c r="O157" s="58">
        <v>6</v>
      </c>
      <c r="P157" s="109">
        <f>O157*T157+N157*(1-T157)</f>
        <v>3.6089744492088451</v>
      </c>
      <c r="Q157" s="57">
        <v>139</v>
      </c>
      <c r="R157" s="58">
        <v>133</v>
      </c>
      <c r="S157" s="59">
        <f>R157*T157+Q157*(1-T157)</f>
        <v>135.39102555079114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16</v>
      </c>
      <c r="I158" s="68">
        <f t="shared" si="4"/>
        <v>5.0028172504192678</v>
      </c>
      <c r="J158" s="69">
        <f t="shared" si="5"/>
        <v>10.997182749580732</v>
      </c>
      <c r="M158" s="70">
        <v>16</v>
      </c>
      <c r="N158" s="71">
        <v>0</v>
      </c>
      <c r="O158" s="72">
        <v>16</v>
      </c>
      <c r="P158" s="110">
        <f>O158*T158+N158*(1-T158)</f>
        <v>5.0028172504192678</v>
      </c>
      <c r="Q158" s="71">
        <v>16</v>
      </c>
      <c r="R158" s="72">
        <v>0</v>
      </c>
      <c r="S158" s="73">
        <f>R158*T158+Q158*(1-T158)</f>
        <v>10.997182749580732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1106</v>
      </c>
      <c r="I159" s="78">
        <f t="shared" si="4"/>
        <v>0</v>
      </c>
      <c r="J159" s="79">
        <f t="shared" si="5"/>
        <v>1106</v>
      </c>
      <c r="M159" s="80">
        <v>1106</v>
      </c>
      <c r="N159" s="81"/>
      <c r="O159" s="82"/>
      <c r="P159" s="83">
        <v>0</v>
      </c>
      <c r="Q159" s="81"/>
      <c r="R159" s="82"/>
      <c r="S159" s="83">
        <v>1106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858</v>
      </c>
      <c r="I160" s="78">
        <f t="shared" si="4"/>
        <v>0</v>
      </c>
      <c r="J160" s="79">
        <f t="shared" si="5"/>
        <v>858</v>
      </c>
      <c r="M160" s="85">
        <v>858</v>
      </c>
      <c r="N160" s="86"/>
      <c r="O160" s="87"/>
      <c r="P160" s="88">
        <v>0</v>
      </c>
      <c r="Q160" s="86"/>
      <c r="R160" s="87"/>
      <c r="S160" s="88">
        <v>858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578</v>
      </c>
      <c r="I161" s="78">
        <f t="shared" si="4"/>
        <v>0</v>
      </c>
      <c r="J161" s="79">
        <f t="shared" si="5"/>
        <v>578</v>
      </c>
      <c r="M161" s="85">
        <v>578</v>
      </c>
      <c r="N161" s="86"/>
      <c r="O161" s="87"/>
      <c r="P161" s="88">
        <v>0</v>
      </c>
      <c r="Q161" s="86"/>
      <c r="R161" s="87"/>
      <c r="S161" s="88">
        <v>578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660</v>
      </c>
      <c r="I162" s="78">
        <f t="shared" si="4"/>
        <v>0</v>
      </c>
      <c r="J162" s="79">
        <f t="shared" si="5"/>
        <v>660</v>
      </c>
      <c r="M162" s="85">
        <v>660</v>
      </c>
      <c r="N162" s="86"/>
      <c r="O162" s="87"/>
      <c r="P162" s="88">
        <v>0</v>
      </c>
      <c r="Q162" s="86"/>
      <c r="R162" s="87"/>
      <c r="S162" s="88">
        <v>660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859</v>
      </c>
      <c r="I163" s="94">
        <f t="shared" si="4"/>
        <v>17</v>
      </c>
      <c r="J163" s="95">
        <f t="shared" si="5"/>
        <v>842</v>
      </c>
      <c r="M163" s="96">
        <v>859</v>
      </c>
      <c r="N163" s="97"/>
      <c r="O163" s="98"/>
      <c r="P163" s="99">
        <v>17</v>
      </c>
      <c r="Q163" s="97"/>
      <c r="R163" s="98"/>
      <c r="S163" s="99">
        <v>842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37434</v>
      </c>
      <c r="I164" s="106">
        <f t="shared" si="4"/>
        <v>3496.0282576846453</v>
      </c>
      <c r="J164" s="107">
        <f t="shared" si="5"/>
        <v>20771.971742315356</v>
      </c>
      <c r="M164" s="32">
        <v>37434</v>
      </c>
      <c r="N164" s="33"/>
      <c r="O164" s="34"/>
      <c r="P164" s="36">
        <f>SUM(P166:P174)</f>
        <v>3496.0282576846453</v>
      </c>
      <c r="Q164" s="33"/>
      <c r="R164" s="34"/>
      <c r="S164" s="36">
        <f>SUM(S166:S174)</f>
        <v>20771.971742315356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18708</v>
      </c>
      <c r="I165" s="44">
        <f t="shared" si="4"/>
        <v>1293.0282576846453</v>
      </c>
      <c r="J165" s="45">
        <f t="shared" si="5"/>
        <v>12101.971742315354</v>
      </c>
      <c r="M165" s="46">
        <v>18708</v>
      </c>
      <c r="N165" s="47">
        <v>22</v>
      </c>
      <c r="O165" s="48">
        <v>4087</v>
      </c>
      <c r="P165" s="49">
        <f>SUM(P166:P169)</f>
        <v>1293.0282576846453</v>
      </c>
      <c r="Q165" s="47">
        <v>13373</v>
      </c>
      <c r="R165" s="48">
        <v>9308</v>
      </c>
      <c r="S165" s="49">
        <f>SUM(S166:S169)</f>
        <v>12101.971742315354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575</v>
      </c>
      <c r="I166" s="54">
        <f t="shared" si="4"/>
        <v>0</v>
      </c>
      <c r="J166" s="55">
        <f t="shared" si="5"/>
        <v>0</v>
      </c>
      <c r="M166" s="56">
        <v>575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1259</v>
      </c>
      <c r="I167" s="63">
        <f t="shared" si="4"/>
        <v>0</v>
      </c>
      <c r="J167" s="64">
        <f t="shared" si="5"/>
        <v>0</v>
      </c>
      <c r="M167" s="56">
        <v>1259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678</v>
      </c>
      <c r="I168" s="63">
        <f t="shared" si="4"/>
        <v>0</v>
      </c>
      <c r="J168" s="64">
        <f t="shared" si="5"/>
        <v>0</v>
      </c>
      <c r="M168" s="56">
        <v>678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16196</v>
      </c>
      <c r="I169" s="68">
        <f t="shared" si="4"/>
        <v>1293.0282576846453</v>
      </c>
      <c r="J169" s="69">
        <f t="shared" si="5"/>
        <v>12101.971742315354</v>
      </c>
      <c r="M169" s="70">
        <v>16196</v>
      </c>
      <c r="N169" s="71">
        <v>22</v>
      </c>
      <c r="O169" s="72">
        <v>4087</v>
      </c>
      <c r="P169" s="110">
        <f>O169*T169+N169*(1-T169)</f>
        <v>1293.0282576846453</v>
      </c>
      <c r="Q169" s="71">
        <v>13373</v>
      </c>
      <c r="R169" s="72">
        <v>9308</v>
      </c>
      <c r="S169" s="73">
        <f>R169*T169+Q169*(1-T169)</f>
        <v>12101.971742315354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8635</v>
      </c>
      <c r="I170" s="78">
        <f t="shared" si="4"/>
        <v>1345</v>
      </c>
      <c r="J170" s="79">
        <f t="shared" si="5"/>
        <v>4273</v>
      </c>
      <c r="M170" s="80">
        <v>8635</v>
      </c>
      <c r="N170" s="81"/>
      <c r="O170" s="82"/>
      <c r="P170" s="83">
        <v>1345</v>
      </c>
      <c r="Q170" s="81"/>
      <c r="R170" s="82"/>
      <c r="S170" s="83">
        <v>4273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5776</v>
      </c>
      <c r="I171" s="78">
        <f t="shared" si="4"/>
        <v>683</v>
      </c>
      <c r="J171" s="79">
        <f t="shared" si="5"/>
        <v>1887</v>
      </c>
      <c r="M171" s="85">
        <v>5776</v>
      </c>
      <c r="N171" s="86"/>
      <c r="O171" s="87"/>
      <c r="P171" s="88">
        <v>683</v>
      </c>
      <c r="Q171" s="86"/>
      <c r="R171" s="87"/>
      <c r="S171" s="88">
        <v>1887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3147</v>
      </c>
      <c r="I172" s="78">
        <f t="shared" si="4"/>
        <v>113</v>
      </c>
      <c r="J172" s="79">
        <f t="shared" si="5"/>
        <v>1591</v>
      </c>
      <c r="M172" s="85">
        <v>3147</v>
      </c>
      <c r="N172" s="86"/>
      <c r="O172" s="87"/>
      <c r="P172" s="88">
        <v>113</v>
      </c>
      <c r="Q172" s="86"/>
      <c r="R172" s="87"/>
      <c r="S172" s="88">
        <v>1591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738</v>
      </c>
      <c r="I173" s="78">
        <f t="shared" si="4"/>
        <v>29</v>
      </c>
      <c r="J173" s="79">
        <f t="shared" si="5"/>
        <v>607</v>
      </c>
      <c r="M173" s="85">
        <v>738</v>
      </c>
      <c r="N173" s="86"/>
      <c r="O173" s="87"/>
      <c r="P173" s="88">
        <v>29</v>
      </c>
      <c r="Q173" s="86"/>
      <c r="R173" s="87"/>
      <c r="S173" s="88">
        <v>607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430</v>
      </c>
      <c r="I174" s="94">
        <f t="shared" si="4"/>
        <v>33</v>
      </c>
      <c r="J174" s="95">
        <f t="shared" si="5"/>
        <v>312</v>
      </c>
      <c r="M174" s="96">
        <v>430</v>
      </c>
      <c r="N174" s="97"/>
      <c r="O174" s="98"/>
      <c r="P174" s="99">
        <v>33</v>
      </c>
      <c r="Q174" s="97"/>
      <c r="R174" s="98"/>
      <c r="S174" s="99">
        <v>312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599373</v>
      </c>
      <c r="I175" s="106">
        <f t="shared" si="4"/>
        <v>822.89882423917925</v>
      </c>
      <c r="J175" s="107">
        <f t="shared" si="5"/>
        <v>598550.10117576085</v>
      </c>
      <c r="M175" s="32">
        <v>599373</v>
      </c>
      <c r="N175" s="33"/>
      <c r="O175" s="34"/>
      <c r="P175" s="36">
        <f>SUM(P177:P185)</f>
        <v>822.89882423917925</v>
      </c>
      <c r="Q175" s="33"/>
      <c r="R175" s="34"/>
      <c r="S175" s="36">
        <f>SUM(S177:S185)</f>
        <v>598550.10117576085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77683</v>
      </c>
      <c r="I176" s="44">
        <f t="shared" si="4"/>
        <v>84.898824239179191</v>
      </c>
      <c r="J176" s="45">
        <f t="shared" si="5"/>
        <v>77597.101175760821</v>
      </c>
      <c r="M176" s="46">
        <v>77683</v>
      </c>
      <c r="N176" s="47">
        <v>0</v>
      </c>
      <c r="O176" s="48">
        <v>212</v>
      </c>
      <c r="P176" s="49">
        <f>SUM(P177:P180)</f>
        <v>84.898824239179191</v>
      </c>
      <c r="Q176" s="47">
        <v>77683</v>
      </c>
      <c r="R176" s="48">
        <v>77471</v>
      </c>
      <c r="S176" s="49">
        <f>SUM(S177:S180)</f>
        <v>77597.101175760821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563</v>
      </c>
      <c r="I177" s="54">
        <f t="shared" si="4"/>
        <v>0</v>
      </c>
      <c r="J177" s="55">
        <f t="shared" si="5"/>
        <v>563</v>
      </c>
      <c r="M177" s="56">
        <v>563</v>
      </c>
      <c r="N177" s="57">
        <v>0</v>
      </c>
      <c r="O177" s="58">
        <v>0</v>
      </c>
      <c r="P177" s="59">
        <f>O177*T177+N177*(1-T177)</f>
        <v>0</v>
      </c>
      <c r="Q177" s="57">
        <v>563</v>
      </c>
      <c r="R177" s="58">
        <v>563</v>
      </c>
      <c r="S177" s="59">
        <f>R177*T177+Q177*(1-T177)</f>
        <v>563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20844</v>
      </c>
      <c r="I178" s="63">
        <f t="shared" si="4"/>
        <v>3.9507193966905465</v>
      </c>
      <c r="J178" s="64">
        <f t="shared" si="5"/>
        <v>20840.049280603307</v>
      </c>
      <c r="M178" s="56">
        <v>20844</v>
      </c>
      <c r="N178" s="57">
        <v>0</v>
      </c>
      <c r="O178" s="58">
        <v>15</v>
      </c>
      <c r="P178" s="59">
        <f>O178*T178+N178*(1-T178)</f>
        <v>3.9507193966905465</v>
      </c>
      <c r="Q178" s="57">
        <v>20844</v>
      </c>
      <c r="R178" s="58">
        <v>20829</v>
      </c>
      <c r="S178" s="59">
        <f>R178*T178+Q178*(1-T178)</f>
        <v>20840.049280603307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54032</v>
      </c>
      <c r="I179" s="63">
        <f t="shared" si="4"/>
        <v>40.300214682832106</v>
      </c>
      <c r="J179" s="64">
        <f t="shared" si="5"/>
        <v>53991.699785317163</v>
      </c>
      <c r="M179" s="56">
        <v>54032</v>
      </c>
      <c r="N179" s="57">
        <v>0</v>
      </c>
      <c r="O179" s="58">
        <v>67</v>
      </c>
      <c r="P179" s="59">
        <f>O179*T179+N179*(1-T179)</f>
        <v>40.300214682832106</v>
      </c>
      <c r="Q179" s="57">
        <v>54032</v>
      </c>
      <c r="R179" s="58">
        <v>53965</v>
      </c>
      <c r="S179" s="59">
        <f>R179*T179+Q179*(1-T179)</f>
        <v>53991.699785317163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2243</v>
      </c>
      <c r="I180" s="68">
        <f t="shared" si="4"/>
        <v>40.647890159656548</v>
      </c>
      <c r="J180" s="69">
        <f t="shared" si="5"/>
        <v>2202.3521098403435</v>
      </c>
      <c r="M180" s="70">
        <v>2243</v>
      </c>
      <c r="N180" s="71">
        <v>0</v>
      </c>
      <c r="O180" s="72">
        <v>130</v>
      </c>
      <c r="P180" s="73">
        <f>O180*T180+N180*(1-T180)</f>
        <v>40.647890159656548</v>
      </c>
      <c r="Q180" s="71">
        <v>2243</v>
      </c>
      <c r="R180" s="72">
        <v>2113</v>
      </c>
      <c r="S180" s="73">
        <f>R180*T180+Q180*(1-T180)</f>
        <v>2202.3521098403435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166280</v>
      </c>
      <c r="I181" s="78">
        <f t="shared" si="4"/>
        <v>75</v>
      </c>
      <c r="J181" s="79">
        <f t="shared" si="5"/>
        <v>166206</v>
      </c>
      <c r="M181" s="80">
        <v>166280</v>
      </c>
      <c r="N181" s="81"/>
      <c r="O181" s="82"/>
      <c r="P181" s="83">
        <v>75</v>
      </c>
      <c r="Q181" s="81"/>
      <c r="R181" s="82"/>
      <c r="S181" s="83">
        <v>166206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126154</v>
      </c>
      <c r="I182" s="78">
        <f t="shared" si="4"/>
        <v>165</v>
      </c>
      <c r="J182" s="79">
        <f t="shared" si="5"/>
        <v>125989</v>
      </c>
      <c r="M182" s="85">
        <v>126154</v>
      </c>
      <c r="N182" s="86"/>
      <c r="O182" s="87"/>
      <c r="P182" s="88">
        <v>165</v>
      </c>
      <c r="Q182" s="86"/>
      <c r="R182" s="87"/>
      <c r="S182" s="88">
        <v>125989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103190</v>
      </c>
      <c r="I183" s="78">
        <f t="shared" si="4"/>
        <v>157</v>
      </c>
      <c r="J183" s="79">
        <f t="shared" si="5"/>
        <v>103034</v>
      </c>
      <c r="M183" s="85">
        <v>103190</v>
      </c>
      <c r="N183" s="86"/>
      <c r="O183" s="87"/>
      <c r="P183" s="88">
        <v>157</v>
      </c>
      <c r="Q183" s="86"/>
      <c r="R183" s="87"/>
      <c r="S183" s="88">
        <v>103034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59635</v>
      </c>
      <c r="I184" s="78">
        <f t="shared" si="4"/>
        <v>111</v>
      </c>
      <c r="J184" s="79">
        <f t="shared" si="5"/>
        <v>59524</v>
      </c>
      <c r="M184" s="85">
        <v>59635</v>
      </c>
      <c r="N184" s="86"/>
      <c r="O184" s="87"/>
      <c r="P184" s="88">
        <v>111</v>
      </c>
      <c r="Q184" s="86"/>
      <c r="R184" s="87"/>
      <c r="S184" s="88">
        <v>59524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66431</v>
      </c>
      <c r="I185" s="94">
        <f t="shared" si="4"/>
        <v>230</v>
      </c>
      <c r="J185" s="95">
        <f t="shared" si="5"/>
        <v>66200</v>
      </c>
      <c r="M185" s="96">
        <v>66431</v>
      </c>
      <c r="N185" s="97"/>
      <c r="O185" s="98"/>
      <c r="P185" s="99">
        <v>230</v>
      </c>
      <c r="Q185" s="97"/>
      <c r="R185" s="98"/>
      <c r="S185" s="99">
        <v>66200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23784</v>
      </c>
      <c r="I186" s="106">
        <f t="shared" si="4"/>
        <v>24</v>
      </c>
      <c r="J186" s="107">
        <f t="shared" si="5"/>
        <v>23761</v>
      </c>
      <c r="M186" s="32">
        <v>23784</v>
      </c>
      <c r="N186" s="33"/>
      <c r="O186" s="34"/>
      <c r="P186" s="36">
        <f>SUM(P188:P196)</f>
        <v>24</v>
      </c>
      <c r="Q186" s="33"/>
      <c r="R186" s="34"/>
      <c r="S186" s="36">
        <f>SUM(S188:S196)</f>
        <v>23761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14837</v>
      </c>
      <c r="I187" s="44">
        <f t="shared" si="4"/>
        <v>0</v>
      </c>
      <c r="J187" s="45">
        <f t="shared" si="5"/>
        <v>14837</v>
      </c>
      <c r="M187" s="46">
        <v>14837</v>
      </c>
      <c r="N187" s="47">
        <v>0</v>
      </c>
      <c r="O187" s="48">
        <v>0</v>
      </c>
      <c r="P187" s="49">
        <f>SUM(P188:P191)</f>
        <v>0</v>
      </c>
      <c r="Q187" s="47">
        <v>14837</v>
      </c>
      <c r="R187" s="48">
        <v>14837</v>
      </c>
      <c r="S187" s="49">
        <f>SUM(S188:S191)</f>
        <v>14837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86</v>
      </c>
      <c r="I188" s="54">
        <f t="shared" si="4"/>
        <v>0</v>
      </c>
      <c r="J188" s="55">
        <f t="shared" si="5"/>
        <v>86</v>
      </c>
      <c r="M188" s="56">
        <v>86</v>
      </c>
      <c r="N188" s="57">
        <v>0</v>
      </c>
      <c r="O188" s="58">
        <v>0</v>
      </c>
      <c r="P188" s="109">
        <f>O188*T188+N188*(1-T188)</f>
        <v>0</v>
      </c>
      <c r="Q188" s="57">
        <v>86</v>
      </c>
      <c r="R188" s="58">
        <v>86</v>
      </c>
      <c r="S188" s="59">
        <f>R188*T188+Q188*(1-T188)</f>
        <v>86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2338</v>
      </c>
      <c r="I189" s="63">
        <f t="shared" si="4"/>
        <v>0</v>
      </c>
      <c r="J189" s="64">
        <f t="shared" si="5"/>
        <v>2338</v>
      </c>
      <c r="M189" s="56">
        <v>2338</v>
      </c>
      <c r="N189" s="57">
        <v>0</v>
      </c>
      <c r="O189" s="58">
        <v>0</v>
      </c>
      <c r="P189" s="109">
        <f>O189*T189+N189*(1-T189)</f>
        <v>0</v>
      </c>
      <c r="Q189" s="57">
        <v>2338</v>
      </c>
      <c r="R189" s="58">
        <v>2338</v>
      </c>
      <c r="S189" s="59">
        <f>R189*T189+Q189*(1-T189)</f>
        <v>2338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12303</v>
      </c>
      <c r="I190" s="63">
        <f t="shared" si="4"/>
        <v>0</v>
      </c>
      <c r="J190" s="64">
        <f t="shared" si="5"/>
        <v>12303</v>
      </c>
      <c r="M190" s="56">
        <v>12303</v>
      </c>
      <c r="N190" s="57">
        <v>0</v>
      </c>
      <c r="O190" s="58">
        <v>0</v>
      </c>
      <c r="P190" s="109">
        <f>O190*T190+N190*(1-T190)</f>
        <v>0</v>
      </c>
      <c r="Q190" s="57">
        <v>12303</v>
      </c>
      <c r="R190" s="58">
        <v>12303</v>
      </c>
      <c r="S190" s="59">
        <f>R190*T190+Q190*(1-T190)</f>
        <v>12303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110</v>
      </c>
      <c r="I191" s="68">
        <f t="shared" si="4"/>
        <v>0</v>
      </c>
      <c r="J191" s="69">
        <f t="shared" si="5"/>
        <v>110</v>
      </c>
      <c r="M191" s="70">
        <v>110</v>
      </c>
      <c r="N191" s="71">
        <v>0</v>
      </c>
      <c r="O191" s="72">
        <v>0</v>
      </c>
      <c r="P191" s="110">
        <f>O191*T191+N191*(1-T191)</f>
        <v>0</v>
      </c>
      <c r="Q191" s="71">
        <v>110</v>
      </c>
      <c r="R191" s="72">
        <v>110</v>
      </c>
      <c r="S191" s="73">
        <f>R191*T191+Q191*(1-T191)</f>
        <v>110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6756</v>
      </c>
      <c r="I192" s="78">
        <f t="shared" si="4"/>
        <v>11</v>
      </c>
      <c r="J192" s="79">
        <f t="shared" si="5"/>
        <v>6746</v>
      </c>
      <c r="M192" s="80">
        <v>6756</v>
      </c>
      <c r="N192" s="81"/>
      <c r="O192" s="82"/>
      <c r="P192" s="83">
        <v>11</v>
      </c>
      <c r="Q192" s="81"/>
      <c r="R192" s="82"/>
      <c r="S192" s="83">
        <v>6746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1249</v>
      </c>
      <c r="I193" s="78">
        <f t="shared" si="4"/>
        <v>13</v>
      </c>
      <c r="J193" s="79">
        <f t="shared" si="5"/>
        <v>1237</v>
      </c>
      <c r="M193" s="85">
        <v>1249</v>
      </c>
      <c r="N193" s="86"/>
      <c r="O193" s="87"/>
      <c r="P193" s="88">
        <v>13</v>
      </c>
      <c r="Q193" s="86"/>
      <c r="R193" s="87"/>
      <c r="S193" s="88">
        <v>1237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624</v>
      </c>
      <c r="I194" s="78">
        <f t="shared" si="4"/>
        <v>0</v>
      </c>
      <c r="J194" s="79">
        <f t="shared" si="5"/>
        <v>624</v>
      </c>
      <c r="M194" s="85">
        <v>624</v>
      </c>
      <c r="N194" s="86"/>
      <c r="O194" s="87"/>
      <c r="P194" s="88">
        <v>0</v>
      </c>
      <c r="Q194" s="86"/>
      <c r="R194" s="87"/>
      <c r="S194" s="88">
        <v>624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205</v>
      </c>
      <c r="I195" s="78">
        <f t="shared" si="4"/>
        <v>0</v>
      </c>
      <c r="J195" s="79">
        <f t="shared" si="5"/>
        <v>205</v>
      </c>
      <c r="M195" s="85">
        <v>205</v>
      </c>
      <c r="N195" s="86"/>
      <c r="O195" s="87"/>
      <c r="P195" s="88">
        <v>0</v>
      </c>
      <c r="Q195" s="86"/>
      <c r="R195" s="87"/>
      <c r="S195" s="88">
        <v>205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112</v>
      </c>
      <c r="I196" s="94">
        <f t="shared" si="4"/>
        <v>0</v>
      </c>
      <c r="J196" s="95">
        <f t="shared" si="5"/>
        <v>112</v>
      </c>
      <c r="M196" s="96">
        <v>112</v>
      </c>
      <c r="N196" s="97"/>
      <c r="O196" s="98"/>
      <c r="P196" s="99">
        <v>0</v>
      </c>
      <c r="Q196" s="97"/>
      <c r="R196" s="98"/>
      <c r="S196" s="99">
        <v>112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56257</v>
      </c>
      <c r="I197" s="106">
        <f t="shared" si="4"/>
        <v>62.826923347626533</v>
      </c>
      <c r="J197" s="107">
        <f t="shared" si="5"/>
        <v>56194.173076652376</v>
      </c>
      <c r="M197" s="32">
        <v>56257</v>
      </c>
      <c r="N197" s="33"/>
      <c r="O197" s="34"/>
      <c r="P197" s="36">
        <f>SUM(P199:P207)</f>
        <v>62.826923347626533</v>
      </c>
      <c r="Q197" s="33"/>
      <c r="R197" s="34"/>
      <c r="S197" s="36">
        <f>SUM(S199:S207)</f>
        <v>56194.173076652376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24479</v>
      </c>
      <c r="I198" s="44">
        <f t="shared" si="4"/>
        <v>10.826923347626536</v>
      </c>
      <c r="J198" s="45">
        <f t="shared" si="5"/>
        <v>24468.173076652376</v>
      </c>
      <c r="M198" s="46">
        <v>24479</v>
      </c>
      <c r="N198" s="47">
        <v>0</v>
      </c>
      <c r="O198" s="48">
        <v>18</v>
      </c>
      <c r="P198" s="49">
        <f>SUM(P199:P202)</f>
        <v>10.826923347626536</v>
      </c>
      <c r="Q198" s="47">
        <v>24479</v>
      </c>
      <c r="R198" s="48">
        <v>24461</v>
      </c>
      <c r="S198" s="49">
        <f>SUM(S199:S202)</f>
        <v>24468.173076652376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167</v>
      </c>
      <c r="I199" s="54">
        <f t="shared" si="4"/>
        <v>0</v>
      </c>
      <c r="J199" s="55">
        <f t="shared" si="5"/>
        <v>167</v>
      </c>
      <c r="M199" s="56">
        <v>167</v>
      </c>
      <c r="N199" s="57">
        <v>0</v>
      </c>
      <c r="O199" s="58">
        <v>0</v>
      </c>
      <c r="P199" s="109">
        <f>O199*T199+N199*(1-T199)</f>
        <v>0</v>
      </c>
      <c r="Q199" s="57">
        <v>167</v>
      </c>
      <c r="R199" s="58">
        <v>167</v>
      </c>
      <c r="S199" s="59">
        <f>R199*T199+Q199*(1-T199)</f>
        <v>167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3559</v>
      </c>
      <c r="I200" s="63">
        <f t="shared" si="4"/>
        <v>0</v>
      </c>
      <c r="J200" s="64">
        <f t="shared" si="5"/>
        <v>3559</v>
      </c>
      <c r="M200" s="56">
        <v>3559</v>
      </c>
      <c r="N200" s="57">
        <v>0</v>
      </c>
      <c r="O200" s="58">
        <v>0</v>
      </c>
      <c r="P200" s="109">
        <f>O200*T200+N200*(1-T200)</f>
        <v>0</v>
      </c>
      <c r="Q200" s="57">
        <v>3559</v>
      </c>
      <c r="R200" s="58">
        <v>3559</v>
      </c>
      <c r="S200" s="59">
        <f>R200*T200+Q200*(1-T200)</f>
        <v>3559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20638</v>
      </c>
      <c r="I201" s="63">
        <f t="shared" si="4"/>
        <v>10.826923347626536</v>
      </c>
      <c r="J201" s="64">
        <f t="shared" si="5"/>
        <v>20627.173076652376</v>
      </c>
      <c r="M201" s="56">
        <v>20638</v>
      </c>
      <c r="N201" s="57">
        <v>0</v>
      </c>
      <c r="O201" s="58">
        <v>18</v>
      </c>
      <c r="P201" s="109">
        <f>O201*T201+N201*(1-T201)</f>
        <v>10.826923347626536</v>
      </c>
      <c r="Q201" s="57">
        <v>20638</v>
      </c>
      <c r="R201" s="58">
        <v>20620</v>
      </c>
      <c r="S201" s="59">
        <f>R201*T201+Q201*(1-T201)</f>
        <v>20627.173076652376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115</v>
      </c>
      <c r="I202" s="68">
        <f t="shared" si="4"/>
        <v>0</v>
      </c>
      <c r="J202" s="69">
        <f t="shared" si="5"/>
        <v>115</v>
      </c>
      <c r="M202" s="70">
        <v>115</v>
      </c>
      <c r="N202" s="71">
        <v>0</v>
      </c>
      <c r="O202" s="72">
        <v>0</v>
      </c>
      <c r="P202" s="110">
        <f>O202*T202+N202*(1-T202)</f>
        <v>0</v>
      </c>
      <c r="Q202" s="71">
        <v>115</v>
      </c>
      <c r="R202" s="72">
        <v>115</v>
      </c>
      <c r="S202" s="73">
        <f>R202*T202+Q202*(1-T202)</f>
        <v>115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22352</v>
      </c>
      <c r="I203" s="78">
        <f t="shared" si="4"/>
        <v>0</v>
      </c>
      <c r="J203" s="79">
        <f t="shared" si="5"/>
        <v>22352</v>
      </c>
      <c r="M203" s="80">
        <v>22352</v>
      </c>
      <c r="N203" s="81"/>
      <c r="O203" s="82"/>
      <c r="P203" s="83">
        <v>0</v>
      </c>
      <c r="Q203" s="81"/>
      <c r="R203" s="82"/>
      <c r="S203" s="83">
        <v>22352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6434</v>
      </c>
      <c r="I204" s="78">
        <f t="shared" si="4"/>
        <v>0</v>
      </c>
      <c r="J204" s="79">
        <f t="shared" si="5"/>
        <v>6434</v>
      </c>
      <c r="M204" s="85">
        <v>6434</v>
      </c>
      <c r="N204" s="86"/>
      <c r="O204" s="87"/>
      <c r="P204" s="88">
        <v>0</v>
      </c>
      <c r="Q204" s="86"/>
      <c r="R204" s="87"/>
      <c r="S204" s="88">
        <v>6434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1713</v>
      </c>
      <c r="I205" s="78">
        <f t="shared" ref="I205:I334" si="7">P205</f>
        <v>52</v>
      </c>
      <c r="J205" s="79">
        <f t="shared" ref="J205:J334" si="8">S205</f>
        <v>1662</v>
      </c>
      <c r="M205" s="85">
        <v>1713</v>
      </c>
      <c r="N205" s="86"/>
      <c r="O205" s="87"/>
      <c r="P205" s="88">
        <v>52</v>
      </c>
      <c r="Q205" s="86"/>
      <c r="R205" s="87"/>
      <c r="S205" s="88">
        <v>1662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613</v>
      </c>
      <c r="I206" s="78">
        <f t="shared" si="7"/>
        <v>0</v>
      </c>
      <c r="J206" s="79">
        <f t="shared" si="8"/>
        <v>613</v>
      </c>
      <c r="M206" s="85">
        <v>613</v>
      </c>
      <c r="N206" s="86"/>
      <c r="O206" s="87"/>
      <c r="P206" s="88">
        <v>0</v>
      </c>
      <c r="Q206" s="86"/>
      <c r="R206" s="87"/>
      <c r="S206" s="88">
        <v>613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665</v>
      </c>
      <c r="I207" s="94">
        <f t="shared" si="7"/>
        <v>0</v>
      </c>
      <c r="J207" s="95">
        <f t="shared" si="8"/>
        <v>665</v>
      </c>
      <c r="M207" s="96">
        <v>665</v>
      </c>
      <c r="N207" s="97"/>
      <c r="O207" s="98"/>
      <c r="P207" s="99">
        <v>0</v>
      </c>
      <c r="Q207" s="97"/>
      <c r="R207" s="98"/>
      <c r="S207" s="99">
        <v>665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83356</v>
      </c>
      <c r="I208" s="106">
        <f t="shared" si="7"/>
        <v>113.61645315688288</v>
      </c>
      <c r="J208" s="107">
        <f t="shared" si="8"/>
        <v>83242.383546843121</v>
      </c>
      <c r="M208" s="32">
        <v>83356</v>
      </c>
      <c r="N208" s="33"/>
      <c r="O208" s="34"/>
      <c r="P208" s="36">
        <f>SUM(P210:P218)</f>
        <v>113.61645315688288</v>
      </c>
      <c r="Q208" s="33"/>
      <c r="R208" s="34"/>
      <c r="S208" s="36">
        <f>SUM(S210:S218)</f>
        <v>83242.383546843121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16789</v>
      </c>
      <c r="I209" s="44">
        <f t="shared" si="7"/>
        <v>6.6164531568828835</v>
      </c>
      <c r="J209" s="45">
        <f t="shared" si="8"/>
        <v>16783.383546843117</v>
      </c>
      <c r="M209" s="46">
        <v>16789</v>
      </c>
      <c r="N209" s="47">
        <v>0</v>
      </c>
      <c r="O209" s="48">
        <v>11</v>
      </c>
      <c r="P209" s="49">
        <f>SUM(P210:P213)</f>
        <v>6.6164531568828835</v>
      </c>
      <c r="Q209" s="47">
        <v>16789</v>
      </c>
      <c r="R209" s="48">
        <v>16778</v>
      </c>
      <c r="S209" s="49">
        <f>SUM(S210:S213)</f>
        <v>16783.383546843117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189</v>
      </c>
      <c r="I210" s="54">
        <f t="shared" si="7"/>
        <v>0</v>
      </c>
      <c r="J210" s="55">
        <f t="shared" si="8"/>
        <v>189</v>
      </c>
      <c r="M210" s="56">
        <v>189</v>
      </c>
      <c r="N210" s="57">
        <v>0</v>
      </c>
      <c r="O210" s="58">
        <v>0</v>
      </c>
      <c r="P210" s="109">
        <f>O210*T210+N210*(1-T210)</f>
        <v>0</v>
      </c>
      <c r="Q210" s="57">
        <v>189</v>
      </c>
      <c r="R210" s="58">
        <v>189</v>
      </c>
      <c r="S210" s="59">
        <f>R210*T210+Q210*(1-T210)</f>
        <v>189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4172</v>
      </c>
      <c r="I211" s="63">
        <f t="shared" si="7"/>
        <v>0</v>
      </c>
      <c r="J211" s="64">
        <f t="shared" si="8"/>
        <v>4172</v>
      </c>
      <c r="M211" s="56">
        <v>4172</v>
      </c>
      <c r="N211" s="57">
        <v>0</v>
      </c>
      <c r="O211" s="58">
        <v>0</v>
      </c>
      <c r="P211" s="109">
        <f>O211*T211+N211*(1-T211)</f>
        <v>0</v>
      </c>
      <c r="Q211" s="57">
        <v>4172</v>
      </c>
      <c r="R211" s="58">
        <v>4172</v>
      </c>
      <c r="S211" s="59">
        <f>R211*T211+Q211*(1-T211)</f>
        <v>4172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12363</v>
      </c>
      <c r="I212" s="63">
        <f t="shared" si="7"/>
        <v>6.6164531568828835</v>
      </c>
      <c r="J212" s="64">
        <f t="shared" si="8"/>
        <v>12356.383546843117</v>
      </c>
      <c r="M212" s="56">
        <v>12363</v>
      </c>
      <c r="N212" s="57">
        <v>0</v>
      </c>
      <c r="O212" s="58">
        <v>11</v>
      </c>
      <c r="P212" s="109">
        <f>O212*T212+N212*(1-T212)</f>
        <v>6.6164531568828835</v>
      </c>
      <c r="Q212" s="57">
        <v>12363</v>
      </c>
      <c r="R212" s="58">
        <v>12352</v>
      </c>
      <c r="S212" s="59">
        <f>R212*T212+Q212*(1-T212)</f>
        <v>12356.383546843117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66</v>
      </c>
      <c r="I213" s="68">
        <f t="shared" si="7"/>
        <v>0</v>
      </c>
      <c r="J213" s="69">
        <f t="shared" si="8"/>
        <v>66</v>
      </c>
      <c r="M213" s="70">
        <v>66</v>
      </c>
      <c r="N213" s="71">
        <v>0</v>
      </c>
      <c r="O213" s="72">
        <v>0</v>
      </c>
      <c r="P213" s="110">
        <f>O213*T213+N213*(1-T213)</f>
        <v>0</v>
      </c>
      <c r="Q213" s="71">
        <v>66</v>
      </c>
      <c r="R213" s="72">
        <v>66</v>
      </c>
      <c r="S213" s="73">
        <f>R213*T213+Q213*(1-T213)</f>
        <v>66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38837</v>
      </c>
      <c r="I214" s="78">
        <f t="shared" si="7"/>
        <v>21</v>
      </c>
      <c r="J214" s="79">
        <f t="shared" si="8"/>
        <v>38815</v>
      </c>
      <c r="M214" s="80">
        <v>38837</v>
      </c>
      <c r="N214" s="81"/>
      <c r="O214" s="82"/>
      <c r="P214" s="83">
        <v>21</v>
      </c>
      <c r="Q214" s="81"/>
      <c r="R214" s="82"/>
      <c r="S214" s="83">
        <v>38815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15469</v>
      </c>
      <c r="I215" s="78">
        <f t="shared" si="7"/>
        <v>38</v>
      </c>
      <c r="J215" s="79">
        <f t="shared" si="8"/>
        <v>15431</v>
      </c>
      <c r="M215" s="85">
        <v>15469</v>
      </c>
      <c r="N215" s="86"/>
      <c r="O215" s="87"/>
      <c r="P215" s="88">
        <v>38</v>
      </c>
      <c r="Q215" s="86"/>
      <c r="R215" s="87"/>
      <c r="S215" s="88">
        <v>15431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6687</v>
      </c>
      <c r="I216" s="78">
        <f t="shared" si="7"/>
        <v>23</v>
      </c>
      <c r="J216" s="79">
        <f t="shared" si="8"/>
        <v>6664</v>
      </c>
      <c r="M216" s="85">
        <v>6687</v>
      </c>
      <c r="N216" s="86"/>
      <c r="O216" s="87"/>
      <c r="P216" s="88">
        <v>23</v>
      </c>
      <c r="Q216" s="86"/>
      <c r="R216" s="87"/>
      <c r="S216" s="88">
        <v>6664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2955</v>
      </c>
      <c r="I217" s="78">
        <f t="shared" si="7"/>
        <v>21</v>
      </c>
      <c r="J217" s="79">
        <f t="shared" si="8"/>
        <v>2934</v>
      </c>
      <c r="M217" s="85">
        <v>2955</v>
      </c>
      <c r="N217" s="86"/>
      <c r="O217" s="87"/>
      <c r="P217" s="88">
        <v>21</v>
      </c>
      <c r="Q217" s="86"/>
      <c r="R217" s="87"/>
      <c r="S217" s="88">
        <v>2934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2620</v>
      </c>
      <c r="I218" s="94">
        <f t="shared" si="7"/>
        <v>4</v>
      </c>
      <c r="J218" s="95">
        <f t="shared" si="8"/>
        <v>2615</v>
      </c>
      <c r="M218" s="96">
        <v>2620</v>
      </c>
      <c r="N218" s="97"/>
      <c r="O218" s="98"/>
      <c r="P218" s="99">
        <v>4</v>
      </c>
      <c r="Q218" s="97"/>
      <c r="R218" s="98"/>
      <c r="S218" s="99">
        <v>2615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88596</v>
      </c>
      <c r="I219" s="106">
        <f t="shared" si="7"/>
        <v>121.95071939669054</v>
      </c>
      <c r="J219" s="107">
        <f t="shared" si="8"/>
        <v>88473.0492806033</v>
      </c>
      <c r="M219" s="32">
        <v>88596</v>
      </c>
      <c r="N219" s="33"/>
      <c r="O219" s="34"/>
      <c r="P219" s="36">
        <f>SUM(P221:P229)</f>
        <v>121.95071939669054</v>
      </c>
      <c r="Q219" s="33"/>
      <c r="R219" s="34"/>
      <c r="S219" s="36">
        <f>SUM(S221:S229)</f>
        <v>88473.0492806033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8550</v>
      </c>
      <c r="I220" s="44">
        <f t="shared" si="7"/>
        <v>3.9507193966905465</v>
      </c>
      <c r="J220" s="45">
        <f t="shared" si="8"/>
        <v>8546.0492806033089</v>
      </c>
      <c r="M220" s="46">
        <v>8550</v>
      </c>
      <c r="N220" s="47">
        <v>0</v>
      </c>
      <c r="O220" s="48">
        <v>15</v>
      </c>
      <c r="P220" s="49">
        <f>SUM(P221:P224)</f>
        <v>3.9507193966905465</v>
      </c>
      <c r="Q220" s="47">
        <v>8550</v>
      </c>
      <c r="R220" s="48">
        <v>8535</v>
      </c>
      <c r="S220" s="49">
        <f>SUM(S221:S224)</f>
        <v>8546.0492806033089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59</v>
      </c>
      <c r="I221" s="54">
        <f t="shared" si="7"/>
        <v>0</v>
      </c>
      <c r="J221" s="55">
        <f t="shared" si="8"/>
        <v>59</v>
      </c>
      <c r="M221" s="56">
        <v>59</v>
      </c>
      <c r="N221" s="57">
        <v>0</v>
      </c>
      <c r="O221" s="58">
        <v>0</v>
      </c>
      <c r="P221" s="109">
        <f>O221*T221+N221*(1-T221)</f>
        <v>0</v>
      </c>
      <c r="Q221" s="57">
        <v>59</v>
      </c>
      <c r="R221" s="58">
        <v>59</v>
      </c>
      <c r="S221" s="59">
        <f>R221*T221+Q221*(1-T221)</f>
        <v>59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3419</v>
      </c>
      <c r="I222" s="63">
        <f t="shared" si="7"/>
        <v>3.9507193966905465</v>
      </c>
      <c r="J222" s="64">
        <f t="shared" si="8"/>
        <v>3415.0492806033094</v>
      </c>
      <c r="M222" s="56">
        <v>3419</v>
      </c>
      <c r="N222" s="57">
        <v>0</v>
      </c>
      <c r="O222" s="58">
        <v>15</v>
      </c>
      <c r="P222" s="109">
        <f>O222*T222+N222*(1-T222)</f>
        <v>3.9507193966905465</v>
      </c>
      <c r="Q222" s="57">
        <v>3419</v>
      </c>
      <c r="R222" s="58">
        <v>3404</v>
      </c>
      <c r="S222" s="59">
        <f>R222*T222+Q222*(1-T222)</f>
        <v>3415.0492806033094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5061</v>
      </c>
      <c r="I223" s="63">
        <f t="shared" si="7"/>
        <v>0</v>
      </c>
      <c r="J223" s="64">
        <f t="shared" si="8"/>
        <v>5061</v>
      </c>
      <c r="M223" s="56">
        <v>5061</v>
      </c>
      <c r="N223" s="57">
        <v>0</v>
      </c>
      <c r="O223" s="58">
        <v>0</v>
      </c>
      <c r="P223" s="109">
        <f>O223*T223+N223*(1-T223)</f>
        <v>0</v>
      </c>
      <c r="Q223" s="57">
        <v>5061</v>
      </c>
      <c r="R223" s="58">
        <v>5061</v>
      </c>
      <c r="S223" s="59">
        <f>R223*T223+Q223*(1-T223)</f>
        <v>5061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11</v>
      </c>
      <c r="I224" s="68">
        <f t="shared" si="7"/>
        <v>0</v>
      </c>
      <c r="J224" s="69">
        <f t="shared" si="8"/>
        <v>11</v>
      </c>
      <c r="M224" s="70">
        <v>11</v>
      </c>
      <c r="N224" s="71">
        <v>0</v>
      </c>
      <c r="O224" s="72">
        <v>0</v>
      </c>
      <c r="P224" s="110">
        <f>O224*T224+N224*(1-T224)</f>
        <v>0</v>
      </c>
      <c r="Q224" s="71">
        <v>11</v>
      </c>
      <c r="R224" s="72">
        <v>11</v>
      </c>
      <c r="S224" s="73">
        <f>R224*T224+Q224*(1-T224)</f>
        <v>11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34965</v>
      </c>
      <c r="I225" s="78">
        <f t="shared" si="7"/>
        <v>24</v>
      </c>
      <c r="J225" s="79">
        <f t="shared" si="8"/>
        <v>34941</v>
      </c>
      <c r="M225" s="80">
        <v>34965</v>
      </c>
      <c r="N225" s="81"/>
      <c r="O225" s="82"/>
      <c r="P225" s="83">
        <v>24</v>
      </c>
      <c r="Q225" s="81"/>
      <c r="R225" s="82"/>
      <c r="S225" s="83">
        <v>34941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21122</v>
      </c>
      <c r="I226" s="78">
        <f t="shared" si="7"/>
        <v>37</v>
      </c>
      <c r="J226" s="79">
        <f t="shared" si="8"/>
        <v>21085</v>
      </c>
      <c r="M226" s="85">
        <v>21122</v>
      </c>
      <c r="N226" s="86"/>
      <c r="O226" s="87"/>
      <c r="P226" s="88">
        <v>37</v>
      </c>
      <c r="Q226" s="86"/>
      <c r="R226" s="87"/>
      <c r="S226" s="88">
        <v>21085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12196</v>
      </c>
      <c r="I227" s="78">
        <f t="shared" si="7"/>
        <v>43</v>
      </c>
      <c r="J227" s="79">
        <f t="shared" si="8"/>
        <v>12152</v>
      </c>
      <c r="M227" s="85">
        <v>12196</v>
      </c>
      <c r="N227" s="86"/>
      <c r="O227" s="87"/>
      <c r="P227" s="88">
        <v>43</v>
      </c>
      <c r="Q227" s="86"/>
      <c r="R227" s="87"/>
      <c r="S227" s="88">
        <v>12152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6611</v>
      </c>
      <c r="I228" s="78">
        <f t="shared" si="7"/>
        <v>6</v>
      </c>
      <c r="J228" s="79">
        <f t="shared" si="8"/>
        <v>6605</v>
      </c>
      <c r="M228" s="85">
        <v>6611</v>
      </c>
      <c r="N228" s="86"/>
      <c r="O228" s="87"/>
      <c r="P228" s="88">
        <v>6</v>
      </c>
      <c r="Q228" s="86"/>
      <c r="R228" s="87"/>
      <c r="S228" s="88">
        <v>6605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5152</v>
      </c>
      <c r="I229" s="94">
        <f t="shared" si="7"/>
        <v>8</v>
      </c>
      <c r="J229" s="95">
        <f t="shared" si="8"/>
        <v>5144</v>
      </c>
      <c r="M229" s="96">
        <v>5152</v>
      </c>
      <c r="N229" s="97"/>
      <c r="O229" s="98"/>
      <c r="P229" s="99">
        <v>8</v>
      </c>
      <c r="Q229" s="97"/>
      <c r="R229" s="98"/>
      <c r="S229" s="99">
        <v>5144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74225</v>
      </c>
      <c r="I230" s="106">
        <f t="shared" si="7"/>
        <v>176.85683817832268</v>
      </c>
      <c r="J230" s="107">
        <f t="shared" si="8"/>
        <v>74050.143161821674</v>
      </c>
      <c r="M230" s="32">
        <v>74225</v>
      </c>
      <c r="N230" s="33"/>
      <c r="O230" s="34"/>
      <c r="P230" s="36">
        <f>SUM(P232:P240)</f>
        <v>176.85683817832268</v>
      </c>
      <c r="Q230" s="33"/>
      <c r="R230" s="34"/>
      <c r="S230" s="36">
        <f>SUM(S232:S240)</f>
        <v>74050.143161821674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3703</v>
      </c>
      <c r="I231" s="44">
        <f t="shared" si="7"/>
        <v>22.856838178322686</v>
      </c>
      <c r="J231" s="45">
        <f t="shared" si="8"/>
        <v>3680.1431618216775</v>
      </c>
      <c r="M231" s="46">
        <v>3703</v>
      </c>
      <c r="N231" s="47">
        <v>0</v>
      </c>
      <c r="O231" s="48">
        <v>38</v>
      </c>
      <c r="P231" s="49">
        <f>SUM(P232:P235)</f>
        <v>22.856838178322686</v>
      </c>
      <c r="Q231" s="47">
        <v>3703</v>
      </c>
      <c r="R231" s="48">
        <v>3665</v>
      </c>
      <c r="S231" s="49">
        <f>SUM(S232:S235)</f>
        <v>3680.1431618216775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40</v>
      </c>
      <c r="I232" s="54">
        <f t="shared" si="7"/>
        <v>0</v>
      </c>
      <c r="J232" s="55">
        <f t="shared" si="8"/>
        <v>40</v>
      </c>
      <c r="M232" s="56">
        <v>40</v>
      </c>
      <c r="N232" s="57">
        <v>0</v>
      </c>
      <c r="O232" s="58">
        <v>0</v>
      </c>
      <c r="P232" s="109">
        <f>O232*T232+N232*(1-T232)</f>
        <v>0</v>
      </c>
      <c r="Q232" s="57">
        <v>40</v>
      </c>
      <c r="R232" s="58">
        <v>40</v>
      </c>
      <c r="S232" s="59">
        <f>R232*T232+Q232*(1-T232)</f>
        <v>40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2109</v>
      </c>
      <c r="I233" s="63">
        <f t="shared" si="7"/>
        <v>0</v>
      </c>
      <c r="J233" s="64">
        <f t="shared" si="8"/>
        <v>2109</v>
      </c>
      <c r="M233" s="56">
        <v>2109</v>
      </c>
      <c r="N233" s="57">
        <v>0</v>
      </c>
      <c r="O233" s="58">
        <v>0</v>
      </c>
      <c r="P233" s="109">
        <f>O233*T233+N233*(1-T233)</f>
        <v>0</v>
      </c>
      <c r="Q233" s="57">
        <v>2109</v>
      </c>
      <c r="R233" s="58">
        <v>2109</v>
      </c>
      <c r="S233" s="59">
        <f>R233*T233+Q233*(1-T233)</f>
        <v>2109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1544</v>
      </c>
      <c r="I234" s="63">
        <f t="shared" si="7"/>
        <v>22.856838178322686</v>
      </c>
      <c r="J234" s="64">
        <f t="shared" si="8"/>
        <v>1521.1431618216773</v>
      </c>
      <c r="M234" s="56">
        <v>1544</v>
      </c>
      <c r="N234" s="57">
        <v>0</v>
      </c>
      <c r="O234" s="58">
        <v>38</v>
      </c>
      <c r="P234" s="109">
        <f>O234*T234+N234*(1-T234)</f>
        <v>22.856838178322686</v>
      </c>
      <c r="Q234" s="57">
        <v>1544</v>
      </c>
      <c r="R234" s="58">
        <v>1506</v>
      </c>
      <c r="S234" s="59">
        <f>R234*T234+Q234*(1-T234)</f>
        <v>1521.1431618216773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10</v>
      </c>
      <c r="I235" s="68">
        <f t="shared" si="7"/>
        <v>0</v>
      </c>
      <c r="J235" s="69">
        <f t="shared" si="8"/>
        <v>10</v>
      </c>
      <c r="M235" s="70">
        <v>10</v>
      </c>
      <c r="N235" s="71">
        <v>0</v>
      </c>
      <c r="O235" s="72">
        <v>0</v>
      </c>
      <c r="P235" s="110">
        <f>O235*T235+N235*(1-T235)</f>
        <v>0</v>
      </c>
      <c r="Q235" s="71">
        <v>10</v>
      </c>
      <c r="R235" s="72">
        <v>10</v>
      </c>
      <c r="S235" s="73">
        <f>R235*T235+Q235*(1-T235)</f>
        <v>10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21260</v>
      </c>
      <c r="I236" s="78">
        <f t="shared" si="7"/>
        <v>19</v>
      </c>
      <c r="J236" s="79">
        <f t="shared" si="8"/>
        <v>21242</v>
      </c>
      <c r="M236" s="80">
        <v>21260</v>
      </c>
      <c r="N236" s="81"/>
      <c r="O236" s="82"/>
      <c r="P236" s="83">
        <v>19</v>
      </c>
      <c r="Q236" s="81"/>
      <c r="R236" s="82"/>
      <c r="S236" s="83">
        <v>21242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19145</v>
      </c>
      <c r="I237" s="78">
        <f t="shared" si="7"/>
        <v>54</v>
      </c>
      <c r="J237" s="79">
        <f t="shared" si="8"/>
        <v>19091</v>
      </c>
      <c r="M237" s="85">
        <v>19145</v>
      </c>
      <c r="N237" s="86"/>
      <c r="O237" s="87"/>
      <c r="P237" s="88">
        <v>54</v>
      </c>
      <c r="Q237" s="86"/>
      <c r="R237" s="87"/>
      <c r="S237" s="88">
        <v>19091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15718</v>
      </c>
      <c r="I238" s="78">
        <f t="shared" si="7"/>
        <v>13</v>
      </c>
      <c r="J238" s="79">
        <f t="shared" si="8"/>
        <v>15705</v>
      </c>
      <c r="M238" s="85">
        <v>15718</v>
      </c>
      <c r="N238" s="86"/>
      <c r="O238" s="87"/>
      <c r="P238" s="88">
        <v>13</v>
      </c>
      <c r="Q238" s="86"/>
      <c r="R238" s="87"/>
      <c r="S238" s="88">
        <v>15705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7775</v>
      </c>
      <c r="I239" s="78">
        <f t="shared" si="7"/>
        <v>31</v>
      </c>
      <c r="J239" s="79">
        <f t="shared" si="8"/>
        <v>7744</v>
      </c>
      <c r="M239" s="85">
        <v>7775</v>
      </c>
      <c r="N239" s="86"/>
      <c r="O239" s="87"/>
      <c r="P239" s="88">
        <v>31</v>
      </c>
      <c r="Q239" s="86"/>
      <c r="R239" s="87"/>
      <c r="S239" s="88">
        <v>7744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6624</v>
      </c>
      <c r="I240" s="94">
        <f t="shared" si="7"/>
        <v>37</v>
      </c>
      <c r="J240" s="95">
        <f t="shared" si="8"/>
        <v>6588</v>
      </c>
      <c r="M240" s="96">
        <v>6624</v>
      </c>
      <c r="N240" s="97"/>
      <c r="O240" s="98"/>
      <c r="P240" s="99">
        <v>37</v>
      </c>
      <c r="Q240" s="97"/>
      <c r="R240" s="98"/>
      <c r="S240" s="99">
        <v>6588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65408</v>
      </c>
      <c r="I241" s="106">
        <f t="shared" si="7"/>
        <v>99</v>
      </c>
      <c r="J241" s="107">
        <f t="shared" si="8"/>
        <v>65308</v>
      </c>
      <c r="M241" s="32">
        <v>65408</v>
      </c>
      <c r="N241" s="33"/>
      <c r="O241" s="34"/>
      <c r="P241" s="36">
        <f>SUM(P243:P251)</f>
        <v>99</v>
      </c>
      <c r="Q241" s="33"/>
      <c r="R241" s="34"/>
      <c r="S241" s="36">
        <f>SUM(S243:S251)</f>
        <v>65308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2624</v>
      </c>
      <c r="I242" s="44">
        <f t="shared" si="7"/>
        <v>0</v>
      </c>
      <c r="J242" s="45">
        <f t="shared" si="8"/>
        <v>2625</v>
      </c>
      <c r="M242" s="46">
        <v>2624</v>
      </c>
      <c r="N242" s="47">
        <v>0</v>
      </c>
      <c r="O242" s="48">
        <v>0</v>
      </c>
      <c r="P242" s="49">
        <f>SUM(P243:P246)</f>
        <v>0</v>
      </c>
      <c r="Q242" s="47">
        <v>2624</v>
      </c>
      <c r="R242" s="48">
        <v>2624</v>
      </c>
      <c r="S242" s="49">
        <f>SUM(S243:S246)</f>
        <v>2625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1845</v>
      </c>
      <c r="I244" s="63">
        <f t="shared" si="7"/>
        <v>0</v>
      </c>
      <c r="J244" s="64">
        <f t="shared" si="8"/>
        <v>1845</v>
      </c>
      <c r="M244" s="56">
        <v>1845</v>
      </c>
      <c r="N244" s="57">
        <v>0</v>
      </c>
      <c r="O244" s="58">
        <v>0</v>
      </c>
      <c r="P244" s="109">
        <f>O244*T244+N244*(1-T244)</f>
        <v>0</v>
      </c>
      <c r="Q244" s="57">
        <v>1845</v>
      </c>
      <c r="R244" s="58">
        <v>1845</v>
      </c>
      <c r="S244" s="59">
        <f>R244*T244+Q244*(1-T244)</f>
        <v>1845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780</v>
      </c>
      <c r="I245" s="63">
        <f t="shared" si="7"/>
        <v>0</v>
      </c>
      <c r="J245" s="64">
        <f t="shared" si="8"/>
        <v>780</v>
      </c>
      <c r="M245" s="56">
        <v>780</v>
      </c>
      <c r="N245" s="57">
        <v>0</v>
      </c>
      <c r="O245" s="58">
        <v>0</v>
      </c>
      <c r="P245" s="109">
        <f>O245*T245+N245*(1-T245)</f>
        <v>0</v>
      </c>
      <c r="Q245" s="57">
        <v>780</v>
      </c>
      <c r="R245" s="58">
        <v>780</v>
      </c>
      <c r="S245" s="59">
        <f>R245*T245+Q245*(1-T245)</f>
        <v>780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13055</v>
      </c>
      <c r="I247" s="78">
        <f t="shared" si="7"/>
        <v>0</v>
      </c>
      <c r="J247" s="79">
        <f t="shared" si="8"/>
        <v>13055</v>
      </c>
      <c r="M247" s="80">
        <v>13055</v>
      </c>
      <c r="N247" s="81"/>
      <c r="O247" s="82"/>
      <c r="P247" s="83">
        <v>0</v>
      </c>
      <c r="Q247" s="81"/>
      <c r="R247" s="82"/>
      <c r="S247" s="83">
        <v>13055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16904</v>
      </c>
      <c r="I248" s="78">
        <f t="shared" si="7"/>
        <v>23</v>
      </c>
      <c r="J248" s="79">
        <f t="shared" si="8"/>
        <v>16881</v>
      </c>
      <c r="M248" s="85">
        <v>16904</v>
      </c>
      <c r="N248" s="86"/>
      <c r="O248" s="87"/>
      <c r="P248" s="88">
        <v>23</v>
      </c>
      <c r="Q248" s="86"/>
      <c r="R248" s="87"/>
      <c r="S248" s="88">
        <v>16881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15452</v>
      </c>
      <c r="I249" s="78">
        <f t="shared" si="7"/>
        <v>0</v>
      </c>
      <c r="J249" s="79">
        <f t="shared" si="8"/>
        <v>15452</v>
      </c>
      <c r="M249" s="85">
        <v>15452</v>
      </c>
      <c r="N249" s="86"/>
      <c r="O249" s="87"/>
      <c r="P249" s="88">
        <v>0</v>
      </c>
      <c r="Q249" s="86"/>
      <c r="R249" s="87"/>
      <c r="S249" s="88">
        <v>15452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8379</v>
      </c>
      <c r="I250" s="78">
        <f t="shared" si="7"/>
        <v>21</v>
      </c>
      <c r="J250" s="79">
        <f t="shared" si="8"/>
        <v>8358</v>
      </c>
      <c r="M250" s="85">
        <v>8379</v>
      </c>
      <c r="N250" s="86"/>
      <c r="O250" s="87"/>
      <c r="P250" s="88">
        <v>21</v>
      </c>
      <c r="Q250" s="86"/>
      <c r="R250" s="87"/>
      <c r="S250" s="88">
        <v>8358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8993</v>
      </c>
      <c r="I251" s="94">
        <f t="shared" si="7"/>
        <v>55</v>
      </c>
      <c r="J251" s="95">
        <f t="shared" si="8"/>
        <v>8937</v>
      </c>
      <c r="M251" s="96">
        <v>8993</v>
      </c>
      <c r="N251" s="97"/>
      <c r="O251" s="98"/>
      <c r="P251" s="99">
        <v>55</v>
      </c>
      <c r="Q251" s="97"/>
      <c r="R251" s="98"/>
      <c r="S251" s="99">
        <v>8937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49372</v>
      </c>
      <c r="I252" s="106">
        <f t="shared" si="7"/>
        <v>19</v>
      </c>
      <c r="J252" s="107">
        <f t="shared" si="8"/>
        <v>49353</v>
      </c>
      <c r="M252" s="32">
        <v>49372</v>
      </c>
      <c r="N252" s="33"/>
      <c r="O252" s="34"/>
      <c r="P252" s="36">
        <f>SUM(P254:P262)</f>
        <v>19</v>
      </c>
      <c r="Q252" s="33"/>
      <c r="R252" s="34"/>
      <c r="S252" s="36">
        <f>SUM(S254:S262)</f>
        <v>49353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1647</v>
      </c>
      <c r="I253" s="44">
        <f t="shared" si="7"/>
        <v>0</v>
      </c>
      <c r="J253" s="45">
        <f t="shared" si="8"/>
        <v>1647</v>
      </c>
      <c r="M253" s="46">
        <v>1647</v>
      </c>
      <c r="N253" s="47">
        <v>0</v>
      </c>
      <c r="O253" s="48">
        <v>0</v>
      </c>
      <c r="P253" s="49">
        <f>SUM(P254:P257)</f>
        <v>0</v>
      </c>
      <c r="Q253" s="47">
        <v>1647</v>
      </c>
      <c r="R253" s="48">
        <v>1647</v>
      </c>
      <c r="S253" s="49">
        <f>SUM(S254:S257)</f>
        <v>1647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1208</v>
      </c>
      <c r="I255" s="63">
        <f t="shared" si="7"/>
        <v>0</v>
      </c>
      <c r="J255" s="64">
        <f t="shared" si="8"/>
        <v>1208</v>
      </c>
      <c r="M255" s="56">
        <v>1208</v>
      </c>
      <c r="N255" s="57">
        <v>0</v>
      </c>
      <c r="O255" s="58">
        <v>0</v>
      </c>
      <c r="P255" s="109">
        <f>O255*T255+N255*(1-T255)</f>
        <v>0</v>
      </c>
      <c r="Q255" s="57">
        <v>1208</v>
      </c>
      <c r="R255" s="58">
        <v>1208</v>
      </c>
      <c r="S255" s="59">
        <f>R255*T255+Q255*(1-T255)</f>
        <v>1208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432</v>
      </c>
      <c r="I256" s="63">
        <f t="shared" si="7"/>
        <v>0</v>
      </c>
      <c r="J256" s="64">
        <f t="shared" si="8"/>
        <v>432</v>
      </c>
      <c r="M256" s="56">
        <v>432</v>
      </c>
      <c r="N256" s="57">
        <v>0</v>
      </c>
      <c r="O256" s="58">
        <v>0</v>
      </c>
      <c r="P256" s="109">
        <f>O256*T256+N256*(1-T256)</f>
        <v>0</v>
      </c>
      <c r="Q256" s="57">
        <v>432</v>
      </c>
      <c r="R256" s="58">
        <v>432</v>
      </c>
      <c r="S256" s="59">
        <f>R256*T256+Q256*(1-T256)</f>
        <v>432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7</v>
      </c>
      <c r="I257" s="68">
        <f t="shared" si="7"/>
        <v>0</v>
      </c>
      <c r="J257" s="69">
        <f t="shared" si="8"/>
        <v>7</v>
      </c>
      <c r="M257" s="70">
        <v>7</v>
      </c>
      <c r="N257" s="71">
        <v>0</v>
      </c>
      <c r="O257" s="72">
        <v>0</v>
      </c>
      <c r="P257" s="110">
        <f>O257*T257+N257*(1-T257)</f>
        <v>0</v>
      </c>
      <c r="Q257" s="71">
        <v>7</v>
      </c>
      <c r="R257" s="72">
        <v>7</v>
      </c>
      <c r="S257" s="73">
        <f>R257*T257+Q257*(1-T257)</f>
        <v>7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8256</v>
      </c>
      <c r="I258" s="78">
        <f t="shared" si="7"/>
        <v>0</v>
      </c>
      <c r="J258" s="79">
        <f t="shared" si="8"/>
        <v>8256</v>
      </c>
      <c r="M258" s="80">
        <v>8256</v>
      </c>
      <c r="N258" s="81"/>
      <c r="O258" s="82"/>
      <c r="P258" s="83">
        <v>0</v>
      </c>
      <c r="Q258" s="81"/>
      <c r="R258" s="82"/>
      <c r="S258" s="83">
        <v>8256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12442</v>
      </c>
      <c r="I259" s="78">
        <f t="shared" si="7"/>
        <v>0</v>
      </c>
      <c r="J259" s="79">
        <f t="shared" si="8"/>
        <v>12442</v>
      </c>
      <c r="M259" s="85">
        <v>12442</v>
      </c>
      <c r="N259" s="86"/>
      <c r="O259" s="87"/>
      <c r="P259" s="88">
        <v>0</v>
      </c>
      <c r="Q259" s="86"/>
      <c r="R259" s="87"/>
      <c r="S259" s="88">
        <v>12442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12223</v>
      </c>
      <c r="I260" s="78">
        <f t="shared" si="7"/>
        <v>0</v>
      </c>
      <c r="J260" s="79">
        <f t="shared" si="8"/>
        <v>12223</v>
      </c>
      <c r="M260" s="85">
        <v>12223</v>
      </c>
      <c r="N260" s="86"/>
      <c r="O260" s="87"/>
      <c r="P260" s="88">
        <v>0</v>
      </c>
      <c r="Q260" s="86"/>
      <c r="R260" s="87"/>
      <c r="S260" s="88">
        <v>12223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7123</v>
      </c>
      <c r="I261" s="78">
        <f t="shared" si="7"/>
        <v>0</v>
      </c>
      <c r="J261" s="79">
        <f t="shared" si="8"/>
        <v>7123</v>
      </c>
      <c r="M261" s="85">
        <v>7123</v>
      </c>
      <c r="N261" s="86"/>
      <c r="O261" s="87"/>
      <c r="P261" s="88">
        <v>0</v>
      </c>
      <c r="Q261" s="86"/>
      <c r="R261" s="87"/>
      <c r="S261" s="88">
        <v>7123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7681</v>
      </c>
      <c r="I262" s="94">
        <f t="shared" si="7"/>
        <v>19</v>
      </c>
      <c r="J262" s="95">
        <f t="shared" si="8"/>
        <v>7662</v>
      </c>
      <c r="M262" s="96">
        <v>7681</v>
      </c>
      <c r="N262" s="97"/>
      <c r="O262" s="98"/>
      <c r="P262" s="99">
        <v>19</v>
      </c>
      <c r="Q262" s="97"/>
      <c r="R262" s="98"/>
      <c r="S262" s="99">
        <v>7662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43706</v>
      </c>
      <c r="I263" s="106">
        <f t="shared" si="7"/>
        <v>85</v>
      </c>
      <c r="J263" s="107">
        <f t="shared" si="8"/>
        <v>43620</v>
      </c>
      <c r="M263" s="32">
        <v>43706</v>
      </c>
      <c r="N263" s="33"/>
      <c r="O263" s="34"/>
      <c r="P263" s="36">
        <f>SUM(P265:P273)</f>
        <v>85</v>
      </c>
      <c r="Q263" s="33"/>
      <c r="R263" s="34"/>
      <c r="S263" s="36">
        <f>SUM(S265:S273)</f>
        <v>43620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1243</v>
      </c>
      <c r="I264" s="44">
        <f t="shared" si="7"/>
        <v>0</v>
      </c>
      <c r="J264" s="45">
        <f t="shared" si="8"/>
        <v>1243</v>
      </c>
      <c r="M264" s="46">
        <v>1243</v>
      </c>
      <c r="N264" s="47">
        <v>0</v>
      </c>
      <c r="O264" s="48">
        <v>0</v>
      </c>
      <c r="P264" s="49">
        <f>SUM(P265:P268)</f>
        <v>0</v>
      </c>
      <c r="Q264" s="47">
        <v>1243</v>
      </c>
      <c r="R264" s="48">
        <v>1243</v>
      </c>
      <c r="S264" s="49">
        <f>SUM(S265:S268)</f>
        <v>1243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23</v>
      </c>
      <c r="I265" s="54">
        <f t="shared" si="7"/>
        <v>0</v>
      </c>
      <c r="J265" s="55">
        <f t="shared" si="8"/>
        <v>23</v>
      </c>
      <c r="M265" s="56">
        <v>23</v>
      </c>
      <c r="N265" s="57">
        <v>0</v>
      </c>
      <c r="O265" s="58">
        <v>0</v>
      </c>
      <c r="P265" s="109">
        <f>O265*T265+N265*(1-T265)</f>
        <v>0</v>
      </c>
      <c r="Q265" s="57">
        <v>23</v>
      </c>
      <c r="R265" s="58">
        <v>23</v>
      </c>
      <c r="S265" s="59">
        <f>R265*T265+Q265*(1-T265)</f>
        <v>23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1015</v>
      </c>
      <c r="I266" s="63">
        <f t="shared" si="7"/>
        <v>0</v>
      </c>
      <c r="J266" s="64">
        <f t="shared" si="8"/>
        <v>1015</v>
      </c>
      <c r="M266" s="56">
        <v>1015</v>
      </c>
      <c r="N266" s="57">
        <v>0</v>
      </c>
      <c r="O266" s="58">
        <v>0</v>
      </c>
      <c r="P266" s="109">
        <f>O266*T266+N266*(1-T266)</f>
        <v>0</v>
      </c>
      <c r="Q266" s="57">
        <v>1015</v>
      </c>
      <c r="R266" s="58">
        <v>1015</v>
      </c>
      <c r="S266" s="59">
        <f>R266*T266+Q266*(1-T266)</f>
        <v>1015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205</v>
      </c>
      <c r="I267" s="63">
        <f t="shared" si="7"/>
        <v>0</v>
      </c>
      <c r="J267" s="64">
        <f t="shared" si="8"/>
        <v>205</v>
      </c>
      <c r="M267" s="56">
        <v>205</v>
      </c>
      <c r="N267" s="57">
        <v>0</v>
      </c>
      <c r="O267" s="58">
        <v>0</v>
      </c>
      <c r="P267" s="109">
        <f>O267*T267+N267*(1-T267)</f>
        <v>0</v>
      </c>
      <c r="Q267" s="57">
        <v>205</v>
      </c>
      <c r="R267" s="58">
        <v>205</v>
      </c>
      <c r="S267" s="59">
        <f>R267*T267+Q267*(1-T267)</f>
        <v>205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5990</v>
      </c>
      <c r="I269" s="78">
        <f t="shared" si="7"/>
        <v>0</v>
      </c>
      <c r="J269" s="79">
        <f t="shared" si="8"/>
        <v>5990</v>
      </c>
      <c r="M269" s="80">
        <v>5990</v>
      </c>
      <c r="N269" s="81"/>
      <c r="O269" s="82"/>
      <c r="P269" s="83">
        <v>0</v>
      </c>
      <c r="Q269" s="81"/>
      <c r="R269" s="82"/>
      <c r="S269" s="83">
        <v>5990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10046</v>
      </c>
      <c r="I270" s="78">
        <f t="shared" si="7"/>
        <v>0</v>
      </c>
      <c r="J270" s="79">
        <f t="shared" si="8"/>
        <v>10046</v>
      </c>
      <c r="M270" s="85">
        <v>10046</v>
      </c>
      <c r="N270" s="86"/>
      <c r="O270" s="87"/>
      <c r="P270" s="88">
        <v>0</v>
      </c>
      <c r="Q270" s="86"/>
      <c r="R270" s="87"/>
      <c r="S270" s="88">
        <v>10046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11090</v>
      </c>
      <c r="I271" s="78">
        <f t="shared" si="7"/>
        <v>0</v>
      </c>
      <c r="J271" s="79">
        <f t="shared" si="8"/>
        <v>11090</v>
      </c>
      <c r="M271" s="85">
        <v>11090</v>
      </c>
      <c r="N271" s="86"/>
      <c r="O271" s="87"/>
      <c r="P271" s="88">
        <v>0</v>
      </c>
      <c r="Q271" s="86"/>
      <c r="R271" s="87"/>
      <c r="S271" s="88">
        <v>11090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7020</v>
      </c>
      <c r="I272" s="78">
        <f t="shared" si="7"/>
        <v>32</v>
      </c>
      <c r="J272" s="79">
        <f t="shared" si="8"/>
        <v>6988</v>
      </c>
      <c r="M272" s="85">
        <v>7020</v>
      </c>
      <c r="N272" s="86"/>
      <c r="O272" s="87"/>
      <c r="P272" s="88">
        <v>32</v>
      </c>
      <c r="Q272" s="86"/>
      <c r="R272" s="87"/>
      <c r="S272" s="88">
        <v>6988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8317</v>
      </c>
      <c r="I273" s="94">
        <f t="shared" si="7"/>
        <v>53</v>
      </c>
      <c r="J273" s="95">
        <f t="shared" si="8"/>
        <v>8263</v>
      </c>
      <c r="M273" s="96">
        <v>8317</v>
      </c>
      <c r="N273" s="97"/>
      <c r="O273" s="98"/>
      <c r="P273" s="99">
        <v>53</v>
      </c>
      <c r="Q273" s="97"/>
      <c r="R273" s="98"/>
      <c r="S273" s="99">
        <v>8263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31994</v>
      </c>
      <c r="I274" s="106">
        <f t="shared" si="7"/>
        <v>39</v>
      </c>
      <c r="J274" s="107">
        <f t="shared" si="8"/>
        <v>31954</v>
      </c>
      <c r="M274" s="32">
        <v>31994</v>
      </c>
      <c r="N274" s="33"/>
      <c r="O274" s="34"/>
      <c r="P274" s="36">
        <f>SUM(P276:P284)</f>
        <v>39</v>
      </c>
      <c r="Q274" s="33"/>
      <c r="R274" s="34"/>
      <c r="S274" s="36">
        <f>SUM(S276:S284)</f>
        <v>31954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647</v>
      </c>
      <c r="I275" s="44">
        <f t="shared" si="7"/>
        <v>0</v>
      </c>
      <c r="J275" s="45">
        <f t="shared" si="8"/>
        <v>647</v>
      </c>
      <c r="M275" s="46">
        <v>647</v>
      </c>
      <c r="N275" s="47">
        <v>0</v>
      </c>
      <c r="O275" s="48">
        <v>0</v>
      </c>
      <c r="P275" s="49">
        <f>SUM(P276:P279)</f>
        <v>0</v>
      </c>
      <c r="Q275" s="47">
        <v>647</v>
      </c>
      <c r="R275" s="48">
        <v>647</v>
      </c>
      <c r="S275" s="49">
        <f>SUM(S276:S279)</f>
        <v>647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438</v>
      </c>
      <c r="I277" s="63">
        <f t="shared" si="7"/>
        <v>0</v>
      </c>
      <c r="J277" s="64">
        <f t="shared" si="8"/>
        <v>438</v>
      </c>
      <c r="M277" s="56">
        <v>438</v>
      </c>
      <c r="N277" s="57">
        <v>0</v>
      </c>
      <c r="O277" s="58">
        <v>0</v>
      </c>
      <c r="P277" s="109">
        <f>O277*T277+N277*(1-T277)</f>
        <v>0</v>
      </c>
      <c r="Q277" s="57">
        <v>438</v>
      </c>
      <c r="R277" s="58">
        <v>438</v>
      </c>
      <c r="S277" s="59">
        <f>R277*T277+Q277*(1-T277)</f>
        <v>438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182</v>
      </c>
      <c r="I278" s="63">
        <f t="shared" si="7"/>
        <v>0</v>
      </c>
      <c r="J278" s="64">
        <f t="shared" si="8"/>
        <v>182</v>
      </c>
      <c r="M278" s="56">
        <v>182</v>
      </c>
      <c r="N278" s="57">
        <v>0</v>
      </c>
      <c r="O278" s="58">
        <v>0</v>
      </c>
      <c r="P278" s="109">
        <f>O278*T278+N278*(1-T278)</f>
        <v>0</v>
      </c>
      <c r="Q278" s="57">
        <v>182</v>
      </c>
      <c r="R278" s="58">
        <v>182</v>
      </c>
      <c r="S278" s="59">
        <f>R278*T278+Q278*(1-T278)</f>
        <v>182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27</v>
      </c>
      <c r="I279" s="68">
        <f t="shared" si="7"/>
        <v>0</v>
      </c>
      <c r="J279" s="69">
        <f t="shared" si="8"/>
        <v>27</v>
      </c>
      <c r="M279" s="70">
        <v>27</v>
      </c>
      <c r="N279" s="71">
        <v>0</v>
      </c>
      <c r="O279" s="72">
        <v>0</v>
      </c>
      <c r="P279" s="110">
        <f>O279*T279+N279*(1-T279)</f>
        <v>0</v>
      </c>
      <c r="Q279" s="71">
        <v>27</v>
      </c>
      <c r="R279" s="72">
        <v>27</v>
      </c>
      <c r="S279" s="73">
        <f>R279*T279+Q279*(1-T279)</f>
        <v>27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3909</v>
      </c>
      <c r="I280" s="78">
        <f t="shared" si="7"/>
        <v>0</v>
      </c>
      <c r="J280" s="79">
        <f t="shared" si="8"/>
        <v>3909</v>
      </c>
      <c r="M280" s="80">
        <v>3909</v>
      </c>
      <c r="N280" s="81"/>
      <c r="O280" s="82"/>
      <c r="P280" s="83">
        <v>0</v>
      </c>
      <c r="Q280" s="81"/>
      <c r="R280" s="82"/>
      <c r="S280" s="83">
        <v>3909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7246</v>
      </c>
      <c r="I281" s="78">
        <f t="shared" si="7"/>
        <v>0</v>
      </c>
      <c r="J281" s="79">
        <f t="shared" si="8"/>
        <v>7246</v>
      </c>
      <c r="M281" s="85">
        <v>7246</v>
      </c>
      <c r="N281" s="86"/>
      <c r="O281" s="87"/>
      <c r="P281" s="88">
        <v>0</v>
      </c>
      <c r="Q281" s="86"/>
      <c r="R281" s="87"/>
      <c r="S281" s="88">
        <v>7246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8284</v>
      </c>
      <c r="I282" s="78">
        <f t="shared" si="7"/>
        <v>9</v>
      </c>
      <c r="J282" s="79">
        <f t="shared" si="8"/>
        <v>8275</v>
      </c>
      <c r="M282" s="85">
        <v>8284</v>
      </c>
      <c r="N282" s="86"/>
      <c r="O282" s="87"/>
      <c r="P282" s="88">
        <v>9</v>
      </c>
      <c r="Q282" s="86"/>
      <c r="R282" s="87"/>
      <c r="S282" s="88">
        <v>8275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5373</v>
      </c>
      <c r="I283" s="78">
        <f t="shared" si="7"/>
        <v>0</v>
      </c>
      <c r="J283" s="79">
        <f t="shared" si="8"/>
        <v>5373</v>
      </c>
      <c r="M283" s="85">
        <v>5373</v>
      </c>
      <c r="N283" s="86"/>
      <c r="O283" s="87"/>
      <c r="P283" s="88">
        <v>0</v>
      </c>
      <c r="Q283" s="86"/>
      <c r="R283" s="87"/>
      <c r="S283" s="88">
        <v>5373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6535</v>
      </c>
      <c r="I284" s="94">
        <f t="shared" si="7"/>
        <v>30</v>
      </c>
      <c r="J284" s="95">
        <f t="shared" si="8"/>
        <v>6504</v>
      </c>
      <c r="M284" s="96">
        <v>6535</v>
      </c>
      <c r="N284" s="97"/>
      <c r="O284" s="98"/>
      <c r="P284" s="99">
        <v>30</v>
      </c>
      <c r="Q284" s="97"/>
      <c r="R284" s="98"/>
      <c r="S284" s="99">
        <v>6504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28320</v>
      </c>
      <c r="I285" s="106">
        <f t="shared" si="7"/>
        <v>0</v>
      </c>
      <c r="J285" s="107">
        <f t="shared" si="8"/>
        <v>28320</v>
      </c>
      <c r="M285" s="32">
        <v>28320</v>
      </c>
      <c r="N285" s="33"/>
      <c r="O285" s="34"/>
      <c r="P285" s="36">
        <f>SUM(P287:P295)</f>
        <v>0</v>
      </c>
      <c r="Q285" s="33"/>
      <c r="R285" s="34"/>
      <c r="S285" s="36">
        <f>SUM(S287:S295)</f>
        <v>28320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385</v>
      </c>
      <c r="I286" s="44">
        <f t="shared" si="7"/>
        <v>0</v>
      </c>
      <c r="J286" s="45">
        <f t="shared" si="8"/>
        <v>385</v>
      </c>
      <c r="M286" s="46">
        <v>385</v>
      </c>
      <c r="N286" s="47">
        <v>0</v>
      </c>
      <c r="O286" s="48">
        <v>0</v>
      </c>
      <c r="P286" s="49">
        <f>SUM(P287:P290)</f>
        <v>0</v>
      </c>
      <c r="Q286" s="47">
        <v>385</v>
      </c>
      <c r="R286" s="48">
        <v>385</v>
      </c>
      <c r="S286" s="49">
        <f>SUM(S287:S290)</f>
        <v>385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277</v>
      </c>
      <c r="I288" s="63">
        <f t="shared" si="7"/>
        <v>0</v>
      </c>
      <c r="J288" s="64">
        <f t="shared" si="8"/>
        <v>277</v>
      </c>
      <c r="M288" s="56">
        <v>277</v>
      </c>
      <c r="N288" s="57">
        <v>0</v>
      </c>
      <c r="O288" s="58">
        <v>0</v>
      </c>
      <c r="P288" s="109">
        <f>O288*T288+N288*(1-T288)</f>
        <v>0</v>
      </c>
      <c r="Q288" s="57">
        <v>277</v>
      </c>
      <c r="R288" s="58">
        <v>277</v>
      </c>
      <c r="S288" s="59">
        <f>R288*T288+Q288*(1-T288)</f>
        <v>277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108</v>
      </c>
      <c r="I289" s="63">
        <f t="shared" si="7"/>
        <v>0</v>
      </c>
      <c r="J289" s="64">
        <f t="shared" si="8"/>
        <v>108</v>
      </c>
      <c r="M289" s="56">
        <v>108</v>
      </c>
      <c r="N289" s="57">
        <v>0</v>
      </c>
      <c r="O289" s="58">
        <v>0</v>
      </c>
      <c r="P289" s="109">
        <f>O289*T289+N289*(1-T289)</f>
        <v>0</v>
      </c>
      <c r="Q289" s="57">
        <v>108</v>
      </c>
      <c r="R289" s="58">
        <v>108</v>
      </c>
      <c r="S289" s="59">
        <f>R289*T289+Q289*(1-T289)</f>
        <v>108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3376</v>
      </c>
      <c r="I291" s="78">
        <f t="shared" si="7"/>
        <v>0</v>
      </c>
      <c r="J291" s="79">
        <f t="shared" si="8"/>
        <v>3376</v>
      </c>
      <c r="M291" s="80">
        <v>3376</v>
      </c>
      <c r="N291" s="81"/>
      <c r="O291" s="82"/>
      <c r="P291" s="83">
        <v>0</v>
      </c>
      <c r="Q291" s="81"/>
      <c r="R291" s="82"/>
      <c r="S291" s="83">
        <v>3376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5582</v>
      </c>
      <c r="I292" s="78">
        <f t="shared" si="7"/>
        <v>0</v>
      </c>
      <c r="J292" s="79">
        <f t="shared" si="8"/>
        <v>5582</v>
      </c>
      <c r="M292" s="85">
        <v>5582</v>
      </c>
      <c r="N292" s="86"/>
      <c r="O292" s="87"/>
      <c r="P292" s="88">
        <v>0</v>
      </c>
      <c r="Q292" s="86"/>
      <c r="R292" s="87"/>
      <c r="S292" s="88">
        <v>5582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6499</v>
      </c>
      <c r="I293" s="78">
        <f t="shared" si="7"/>
        <v>0</v>
      </c>
      <c r="J293" s="79">
        <f t="shared" si="8"/>
        <v>6499</v>
      </c>
      <c r="M293" s="85">
        <v>6499</v>
      </c>
      <c r="N293" s="86"/>
      <c r="O293" s="87"/>
      <c r="P293" s="88">
        <v>0</v>
      </c>
      <c r="Q293" s="86"/>
      <c r="R293" s="87"/>
      <c r="S293" s="88">
        <v>6499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4977</v>
      </c>
      <c r="I294" s="78">
        <f t="shared" si="7"/>
        <v>0</v>
      </c>
      <c r="J294" s="79">
        <f t="shared" si="8"/>
        <v>4977</v>
      </c>
      <c r="M294" s="85">
        <v>4977</v>
      </c>
      <c r="N294" s="86"/>
      <c r="O294" s="87"/>
      <c r="P294" s="88">
        <v>0</v>
      </c>
      <c r="Q294" s="86"/>
      <c r="R294" s="87"/>
      <c r="S294" s="88">
        <v>4977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7501</v>
      </c>
      <c r="I295" s="94">
        <f t="shared" si="7"/>
        <v>0</v>
      </c>
      <c r="J295" s="95">
        <f t="shared" si="8"/>
        <v>7501</v>
      </c>
      <c r="M295" s="96">
        <v>7501</v>
      </c>
      <c r="N295" s="97"/>
      <c r="O295" s="98"/>
      <c r="P295" s="99">
        <v>0</v>
      </c>
      <c r="Q295" s="97"/>
      <c r="R295" s="98"/>
      <c r="S295" s="99">
        <v>7501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36536</v>
      </c>
      <c r="I296" s="106">
        <f t="shared" si="7"/>
        <v>7</v>
      </c>
      <c r="J296" s="107">
        <f t="shared" si="8"/>
        <v>36529</v>
      </c>
      <c r="M296" s="32">
        <v>36536</v>
      </c>
      <c r="N296" s="33"/>
      <c r="O296" s="34"/>
      <c r="P296" s="36">
        <f>SUM(P298:P306)</f>
        <v>7</v>
      </c>
      <c r="Q296" s="33"/>
      <c r="R296" s="34"/>
      <c r="S296" s="36">
        <f>SUM(S298:S306)</f>
        <v>36529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638</v>
      </c>
      <c r="I297" s="44">
        <f t="shared" si="7"/>
        <v>0</v>
      </c>
      <c r="J297" s="45">
        <f t="shared" si="8"/>
        <v>639</v>
      </c>
      <c r="M297" s="46">
        <v>638</v>
      </c>
      <c r="N297" s="47">
        <v>0</v>
      </c>
      <c r="O297" s="48">
        <v>0</v>
      </c>
      <c r="P297" s="49">
        <f>SUM(P298:P301)</f>
        <v>0</v>
      </c>
      <c r="Q297" s="47">
        <v>638</v>
      </c>
      <c r="R297" s="48">
        <v>638</v>
      </c>
      <c r="S297" s="49">
        <f>SUM(S298:S301)</f>
        <v>639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383</v>
      </c>
      <c r="I299" s="63">
        <f t="shared" si="7"/>
        <v>0</v>
      </c>
      <c r="J299" s="64">
        <f t="shared" si="8"/>
        <v>383</v>
      </c>
      <c r="M299" s="56">
        <v>383</v>
      </c>
      <c r="N299" s="57">
        <v>0</v>
      </c>
      <c r="O299" s="58">
        <v>0</v>
      </c>
      <c r="P299" s="109">
        <f>O299*T299+N299*(1-T299)</f>
        <v>0</v>
      </c>
      <c r="Q299" s="57">
        <v>383</v>
      </c>
      <c r="R299" s="58">
        <v>383</v>
      </c>
      <c r="S299" s="59">
        <f>R299*T299+Q299*(1-T299)</f>
        <v>383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256</v>
      </c>
      <c r="I300" s="63">
        <f t="shared" si="7"/>
        <v>0</v>
      </c>
      <c r="J300" s="64">
        <f t="shared" si="8"/>
        <v>256</v>
      </c>
      <c r="M300" s="56">
        <v>256</v>
      </c>
      <c r="N300" s="57">
        <v>0</v>
      </c>
      <c r="O300" s="58">
        <v>0</v>
      </c>
      <c r="P300" s="109">
        <f>O300*T300+N300*(1-T300)</f>
        <v>0</v>
      </c>
      <c r="Q300" s="57">
        <v>256</v>
      </c>
      <c r="R300" s="58">
        <v>256</v>
      </c>
      <c r="S300" s="59">
        <f>R300*T300+Q300*(1-T300)</f>
        <v>256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3988</v>
      </c>
      <c r="I302" s="78">
        <f t="shared" si="7"/>
        <v>0</v>
      </c>
      <c r="J302" s="79">
        <f t="shared" si="8"/>
        <v>3988</v>
      </c>
      <c r="M302" s="80">
        <v>3988</v>
      </c>
      <c r="N302" s="81"/>
      <c r="O302" s="82"/>
      <c r="P302" s="83">
        <v>0</v>
      </c>
      <c r="Q302" s="81"/>
      <c r="R302" s="82"/>
      <c r="S302" s="83">
        <v>3988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7082</v>
      </c>
      <c r="I303" s="78">
        <f t="shared" si="7"/>
        <v>0</v>
      </c>
      <c r="J303" s="79">
        <f t="shared" si="8"/>
        <v>7082</v>
      </c>
      <c r="M303" s="85">
        <v>7082</v>
      </c>
      <c r="N303" s="86"/>
      <c r="O303" s="87"/>
      <c r="P303" s="88">
        <v>0</v>
      </c>
      <c r="Q303" s="86"/>
      <c r="R303" s="87"/>
      <c r="S303" s="88">
        <v>7082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9203</v>
      </c>
      <c r="I304" s="78">
        <f t="shared" si="7"/>
        <v>0</v>
      </c>
      <c r="J304" s="79">
        <f t="shared" si="8"/>
        <v>9203</v>
      </c>
      <c r="M304" s="85">
        <v>9203</v>
      </c>
      <c r="N304" s="86"/>
      <c r="O304" s="87"/>
      <c r="P304" s="88">
        <v>0</v>
      </c>
      <c r="Q304" s="86"/>
      <c r="R304" s="87"/>
      <c r="S304" s="88">
        <v>9203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6302</v>
      </c>
      <c r="I305" s="78">
        <f t="shared" si="7"/>
        <v>0</v>
      </c>
      <c r="J305" s="79">
        <f t="shared" si="8"/>
        <v>6302</v>
      </c>
      <c r="M305" s="85">
        <v>6302</v>
      </c>
      <c r="N305" s="86"/>
      <c r="O305" s="87"/>
      <c r="P305" s="88">
        <v>0</v>
      </c>
      <c r="Q305" s="86"/>
      <c r="R305" s="87"/>
      <c r="S305" s="88">
        <v>6302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9322</v>
      </c>
      <c r="I306" s="94">
        <f t="shared" si="7"/>
        <v>7</v>
      </c>
      <c r="J306" s="95">
        <f t="shared" si="8"/>
        <v>9315</v>
      </c>
      <c r="M306" s="96">
        <v>9322</v>
      </c>
      <c r="N306" s="97"/>
      <c r="O306" s="98"/>
      <c r="P306" s="99">
        <v>7</v>
      </c>
      <c r="Q306" s="97"/>
      <c r="R306" s="98"/>
      <c r="S306" s="99">
        <v>9315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7009</v>
      </c>
      <c r="I307" s="106">
        <f t="shared" si="7"/>
        <v>0</v>
      </c>
      <c r="J307" s="107">
        <f t="shared" si="8"/>
        <v>7008</v>
      </c>
      <c r="M307" s="32">
        <v>7009</v>
      </c>
      <c r="N307" s="33"/>
      <c r="O307" s="34"/>
      <c r="P307" s="36">
        <f>SUM(P309:P317)</f>
        <v>0</v>
      </c>
      <c r="Q307" s="33"/>
      <c r="R307" s="34"/>
      <c r="S307" s="36">
        <f>SUM(S309:S317)</f>
        <v>7008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69</v>
      </c>
      <c r="I308" s="44">
        <f t="shared" si="7"/>
        <v>0</v>
      </c>
      <c r="J308" s="45">
        <f t="shared" si="8"/>
        <v>69</v>
      </c>
      <c r="M308" s="46">
        <v>69</v>
      </c>
      <c r="N308" s="47">
        <v>0</v>
      </c>
      <c r="O308" s="48">
        <v>0</v>
      </c>
      <c r="P308" s="49">
        <f>SUM(P309:P312)</f>
        <v>0</v>
      </c>
      <c r="Q308" s="47">
        <v>69</v>
      </c>
      <c r="R308" s="48">
        <v>69</v>
      </c>
      <c r="S308" s="49">
        <f>SUM(S309:S312)</f>
        <v>69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30</v>
      </c>
      <c r="I310" s="63">
        <f t="shared" si="7"/>
        <v>0</v>
      </c>
      <c r="J310" s="64">
        <f t="shared" si="8"/>
        <v>30</v>
      </c>
      <c r="M310" s="56">
        <v>30</v>
      </c>
      <c r="N310" s="57">
        <v>0</v>
      </c>
      <c r="O310" s="58">
        <v>0</v>
      </c>
      <c r="P310" s="109">
        <f>O310*T310+N310*(1-T310)</f>
        <v>0</v>
      </c>
      <c r="Q310" s="57">
        <v>30</v>
      </c>
      <c r="R310" s="58">
        <v>30</v>
      </c>
      <c r="S310" s="59">
        <f>R310*T310+Q310*(1-T310)</f>
        <v>30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39</v>
      </c>
      <c r="I311" s="63">
        <f t="shared" si="7"/>
        <v>0</v>
      </c>
      <c r="J311" s="64">
        <f t="shared" si="8"/>
        <v>39</v>
      </c>
      <c r="M311" s="56">
        <v>39</v>
      </c>
      <c r="N311" s="57">
        <v>0</v>
      </c>
      <c r="O311" s="58">
        <v>0</v>
      </c>
      <c r="P311" s="109">
        <f>O311*T311+N311*(1-T311)</f>
        <v>0</v>
      </c>
      <c r="Q311" s="57">
        <v>39</v>
      </c>
      <c r="R311" s="58">
        <v>39</v>
      </c>
      <c r="S311" s="59">
        <f>R311*T311+Q311*(1-T311)</f>
        <v>39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1070</v>
      </c>
      <c r="I313" s="78">
        <f t="shared" si="7"/>
        <v>0</v>
      </c>
      <c r="J313" s="79">
        <f t="shared" si="8"/>
        <v>1070</v>
      </c>
      <c r="M313" s="80">
        <v>1070</v>
      </c>
      <c r="N313" s="81"/>
      <c r="O313" s="82"/>
      <c r="P313" s="83">
        <v>0</v>
      </c>
      <c r="Q313" s="81"/>
      <c r="R313" s="82"/>
      <c r="S313" s="83">
        <v>1070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1348</v>
      </c>
      <c r="I314" s="78">
        <f t="shared" si="7"/>
        <v>0</v>
      </c>
      <c r="J314" s="79">
        <f t="shared" si="8"/>
        <v>1348</v>
      </c>
      <c r="M314" s="85">
        <v>1348</v>
      </c>
      <c r="N314" s="86"/>
      <c r="O314" s="87"/>
      <c r="P314" s="88">
        <v>0</v>
      </c>
      <c r="Q314" s="86"/>
      <c r="R314" s="87"/>
      <c r="S314" s="88">
        <v>1348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1594</v>
      </c>
      <c r="I315" s="78">
        <f t="shared" si="7"/>
        <v>0</v>
      </c>
      <c r="J315" s="79">
        <f t="shared" si="8"/>
        <v>1594</v>
      </c>
      <c r="M315" s="85">
        <v>1594</v>
      </c>
      <c r="N315" s="86"/>
      <c r="O315" s="87"/>
      <c r="P315" s="88">
        <v>0</v>
      </c>
      <c r="Q315" s="86"/>
      <c r="R315" s="87"/>
      <c r="S315" s="88">
        <v>1594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1142</v>
      </c>
      <c r="I316" s="78">
        <f t="shared" si="7"/>
        <v>0</v>
      </c>
      <c r="J316" s="79">
        <f t="shared" si="8"/>
        <v>1142</v>
      </c>
      <c r="M316" s="85">
        <v>1142</v>
      </c>
      <c r="N316" s="86"/>
      <c r="O316" s="87"/>
      <c r="P316" s="88">
        <v>0</v>
      </c>
      <c r="Q316" s="86"/>
      <c r="R316" s="87"/>
      <c r="S316" s="88">
        <v>1142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1785</v>
      </c>
      <c r="I317" s="94">
        <f t="shared" si="7"/>
        <v>0</v>
      </c>
      <c r="J317" s="95">
        <f t="shared" si="8"/>
        <v>1785</v>
      </c>
      <c r="M317" s="96">
        <v>1785</v>
      </c>
      <c r="N317" s="97"/>
      <c r="O317" s="98"/>
      <c r="P317" s="99">
        <v>0</v>
      </c>
      <c r="Q317" s="97"/>
      <c r="R317" s="98"/>
      <c r="S317" s="99">
        <v>1785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4092</v>
      </c>
      <c r="I318" s="106">
        <f t="shared" si="7"/>
        <v>17</v>
      </c>
      <c r="J318" s="107">
        <f t="shared" si="8"/>
        <v>4077</v>
      </c>
      <c r="M318" s="32">
        <v>4092</v>
      </c>
      <c r="N318" s="33"/>
      <c r="O318" s="34"/>
      <c r="P318" s="36">
        <f>SUM(P320:P328)</f>
        <v>17</v>
      </c>
      <c r="Q318" s="33"/>
      <c r="R318" s="34"/>
      <c r="S318" s="36">
        <f>SUM(S320:S328)</f>
        <v>4077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173</v>
      </c>
      <c r="I319" s="44">
        <f t="shared" si="7"/>
        <v>0</v>
      </c>
      <c r="J319" s="45">
        <f t="shared" si="8"/>
        <v>174</v>
      </c>
      <c r="M319" s="46">
        <v>173</v>
      </c>
      <c r="N319" s="47">
        <v>0</v>
      </c>
      <c r="O319" s="48">
        <v>0</v>
      </c>
      <c r="P319" s="49">
        <f>SUM(P320:P323)</f>
        <v>0</v>
      </c>
      <c r="Q319" s="47">
        <v>173</v>
      </c>
      <c r="R319" s="48">
        <v>173</v>
      </c>
      <c r="S319" s="49">
        <f>SUM(S320:S323)</f>
        <v>174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53</v>
      </c>
      <c r="I321" s="63">
        <f t="shared" si="7"/>
        <v>0</v>
      </c>
      <c r="J321" s="64">
        <f t="shared" si="8"/>
        <v>53</v>
      </c>
      <c r="M321" s="56">
        <v>53</v>
      </c>
      <c r="N321" s="57">
        <v>0</v>
      </c>
      <c r="O321" s="58">
        <v>0</v>
      </c>
      <c r="P321" s="109">
        <f>O321*T321+N321*(1-T321)</f>
        <v>0</v>
      </c>
      <c r="Q321" s="57">
        <v>53</v>
      </c>
      <c r="R321" s="58">
        <v>53</v>
      </c>
      <c r="S321" s="59">
        <f>R321*T321+Q321*(1-T321)</f>
        <v>53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121</v>
      </c>
      <c r="I322" s="63">
        <f t="shared" si="7"/>
        <v>0</v>
      </c>
      <c r="J322" s="64">
        <f t="shared" si="8"/>
        <v>121</v>
      </c>
      <c r="M322" s="56">
        <v>121</v>
      </c>
      <c r="N322" s="57">
        <v>0</v>
      </c>
      <c r="O322" s="58">
        <v>0</v>
      </c>
      <c r="P322" s="109">
        <f>O322*T322+N322*(1-T322)</f>
        <v>0</v>
      </c>
      <c r="Q322" s="57">
        <v>121</v>
      </c>
      <c r="R322" s="58">
        <v>121</v>
      </c>
      <c r="S322" s="59">
        <f>R322*T322+Q322*(1-T322)</f>
        <v>121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1021</v>
      </c>
      <c r="I324" s="78">
        <f t="shared" si="7"/>
        <v>0</v>
      </c>
      <c r="J324" s="79">
        <f t="shared" si="8"/>
        <v>1021</v>
      </c>
      <c r="M324" s="80">
        <v>1021</v>
      </c>
      <c r="N324" s="81"/>
      <c r="O324" s="82"/>
      <c r="P324" s="83">
        <v>0</v>
      </c>
      <c r="Q324" s="81"/>
      <c r="R324" s="82"/>
      <c r="S324" s="83">
        <v>1021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827</v>
      </c>
      <c r="I325" s="78">
        <f t="shared" si="7"/>
        <v>0</v>
      </c>
      <c r="J325" s="79">
        <f t="shared" si="8"/>
        <v>827</v>
      </c>
      <c r="M325" s="85">
        <v>827</v>
      </c>
      <c r="N325" s="86"/>
      <c r="O325" s="87"/>
      <c r="P325" s="88">
        <v>0</v>
      </c>
      <c r="Q325" s="86"/>
      <c r="R325" s="87"/>
      <c r="S325" s="88">
        <v>827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572</v>
      </c>
      <c r="I326" s="78">
        <f t="shared" si="7"/>
        <v>0</v>
      </c>
      <c r="J326" s="79">
        <f t="shared" si="8"/>
        <v>572</v>
      </c>
      <c r="M326" s="85">
        <v>572</v>
      </c>
      <c r="N326" s="86"/>
      <c r="O326" s="87"/>
      <c r="P326" s="88">
        <v>0</v>
      </c>
      <c r="Q326" s="86"/>
      <c r="R326" s="87"/>
      <c r="S326" s="88">
        <v>572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641</v>
      </c>
      <c r="I327" s="78">
        <f t="shared" si="7"/>
        <v>0</v>
      </c>
      <c r="J327" s="79">
        <f t="shared" si="8"/>
        <v>641</v>
      </c>
      <c r="M327" s="85">
        <v>641</v>
      </c>
      <c r="N327" s="86"/>
      <c r="O327" s="87"/>
      <c r="P327" s="88">
        <v>0</v>
      </c>
      <c r="Q327" s="86"/>
      <c r="R327" s="87"/>
      <c r="S327" s="88">
        <v>641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859</v>
      </c>
      <c r="I328" s="94">
        <f t="shared" si="7"/>
        <v>17</v>
      </c>
      <c r="J328" s="95">
        <f t="shared" si="8"/>
        <v>842</v>
      </c>
      <c r="M328" s="96">
        <v>859</v>
      </c>
      <c r="N328" s="97"/>
      <c r="O328" s="98"/>
      <c r="P328" s="99">
        <v>17</v>
      </c>
      <c r="Q328" s="97"/>
      <c r="R328" s="98"/>
      <c r="S328" s="99">
        <v>842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6720</v>
      </c>
      <c r="I329" s="106">
        <f t="shared" si="7"/>
        <v>57.647890159656548</v>
      </c>
      <c r="J329" s="107">
        <f t="shared" si="8"/>
        <v>6661.3521098403435</v>
      </c>
      <c r="M329" s="32">
        <v>6720</v>
      </c>
      <c r="N329" s="33"/>
      <c r="O329" s="34"/>
      <c r="P329" s="36">
        <f>SUM(P331:P339)</f>
        <v>57.647890159656548</v>
      </c>
      <c r="Q329" s="33"/>
      <c r="R329" s="34"/>
      <c r="S329" s="36">
        <f>SUM(S331:S339)</f>
        <v>6661.3521098403435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1897</v>
      </c>
      <c r="I330" s="44">
        <f t="shared" si="7"/>
        <v>40.647890159656548</v>
      </c>
      <c r="J330" s="45">
        <f t="shared" si="8"/>
        <v>1856.3521098403435</v>
      </c>
      <c r="M330" s="46">
        <v>1897</v>
      </c>
      <c r="N330" s="47">
        <v>0</v>
      </c>
      <c r="O330" s="48">
        <v>130</v>
      </c>
      <c r="P330" s="49">
        <f>SUM(P331:P334)</f>
        <v>40.647890159656548</v>
      </c>
      <c r="Q330" s="47">
        <v>1897</v>
      </c>
      <c r="R330" s="48">
        <v>1767</v>
      </c>
      <c r="S330" s="49">
        <f>SUM(S331:S334)</f>
        <v>1856.3521098403435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1897</v>
      </c>
      <c r="I334" s="68">
        <f t="shared" si="7"/>
        <v>40.647890159656548</v>
      </c>
      <c r="J334" s="69">
        <f t="shared" si="8"/>
        <v>1856.3521098403435</v>
      </c>
      <c r="M334" s="70">
        <v>1897</v>
      </c>
      <c r="N334" s="71">
        <v>0</v>
      </c>
      <c r="O334" s="72">
        <v>130</v>
      </c>
      <c r="P334" s="110">
        <f>O334*T334+N334*(1-T334)</f>
        <v>40.647890159656548</v>
      </c>
      <c r="Q334" s="71">
        <v>1897</v>
      </c>
      <c r="R334" s="72">
        <v>1767</v>
      </c>
      <c r="S334" s="73">
        <f>R334*T334+Q334*(1-T334)</f>
        <v>1856.3521098403435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1444</v>
      </c>
      <c r="I335" s="78">
        <f t="shared" ref="I335:I398" si="10">P335</f>
        <v>0</v>
      </c>
      <c r="J335" s="79">
        <f t="shared" ref="J335:J398" si="11">S335</f>
        <v>1444</v>
      </c>
      <c r="M335" s="80">
        <v>1444</v>
      </c>
      <c r="N335" s="81"/>
      <c r="O335" s="82"/>
      <c r="P335" s="83">
        <v>0</v>
      </c>
      <c r="Q335" s="81"/>
      <c r="R335" s="82"/>
      <c r="S335" s="83">
        <v>1444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1257</v>
      </c>
      <c r="I336" s="78">
        <f t="shared" si="10"/>
        <v>0</v>
      </c>
      <c r="J336" s="79">
        <f t="shared" si="11"/>
        <v>1257</v>
      </c>
      <c r="M336" s="85">
        <v>1257</v>
      </c>
      <c r="N336" s="86"/>
      <c r="O336" s="87"/>
      <c r="P336" s="88">
        <v>0</v>
      </c>
      <c r="Q336" s="86"/>
      <c r="R336" s="87"/>
      <c r="S336" s="88">
        <v>1257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1336</v>
      </c>
      <c r="I337" s="78">
        <f t="shared" si="10"/>
        <v>17</v>
      </c>
      <c r="J337" s="79">
        <f t="shared" si="11"/>
        <v>1319</v>
      </c>
      <c r="M337" s="85">
        <v>1336</v>
      </c>
      <c r="N337" s="86"/>
      <c r="O337" s="87"/>
      <c r="P337" s="88">
        <v>17</v>
      </c>
      <c r="Q337" s="86"/>
      <c r="R337" s="87"/>
      <c r="S337" s="88">
        <v>1319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520</v>
      </c>
      <c r="I338" s="78">
        <f t="shared" si="10"/>
        <v>0</v>
      </c>
      <c r="J338" s="79">
        <f t="shared" si="11"/>
        <v>520</v>
      </c>
      <c r="M338" s="85">
        <v>520</v>
      </c>
      <c r="N338" s="86"/>
      <c r="O338" s="87"/>
      <c r="P338" s="88">
        <v>0</v>
      </c>
      <c r="Q338" s="86"/>
      <c r="R338" s="87"/>
      <c r="S338" s="88">
        <v>520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265</v>
      </c>
      <c r="I339" s="94">
        <f t="shared" si="10"/>
        <v>0</v>
      </c>
      <c r="J339" s="95">
        <f t="shared" si="11"/>
        <v>265</v>
      </c>
      <c r="M339" s="96">
        <v>265</v>
      </c>
      <c r="N339" s="97"/>
      <c r="O339" s="98"/>
      <c r="P339" s="99">
        <v>0</v>
      </c>
      <c r="Q339" s="97"/>
      <c r="R339" s="98"/>
      <c r="S339" s="99">
        <v>265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198200</v>
      </c>
      <c r="I340" s="106">
        <f t="shared" si="10"/>
        <v>20556.086411881421</v>
      </c>
      <c r="J340" s="107">
        <f t="shared" si="11"/>
        <v>177643.60091204042</v>
      </c>
      <c r="M340" s="32">
        <v>198200</v>
      </c>
      <c r="N340" s="33"/>
      <c r="O340" s="34"/>
      <c r="P340" s="36">
        <f>SUM(P342:P350)</f>
        <v>20556.086411881421</v>
      </c>
      <c r="Q340" s="33"/>
      <c r="R340" s="34"/>
      <c r="S340" s="36">
        <f>SUM(S342:S350)</f>
        <v>177643.60091204042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104603</v>
      </c>
      <c r="I341" s="44">
        <f t="shared" si="10"/>
        <v>8924.0864118814188</v>
      </c>
      <c r="J341" s="45">
        <f t="shared" si="11"/>
        <v>95678.60091204042</v>
      </c>
      <c r="M341" s="46">
        <v>104603</v>
      </c>
      <c r="N341" s="47">
        <v>2068</v>
      </c>
      <c r="O341" s="48">
        <v>31461</v>
      </c>
      <c r="P341" s="49">
        <f>SUM(P342:P345)</f>
        <v>8924.0864118814188</v>
      </c>
      <c r="Q341" s="47">
        <v>102535</v>
      </c>
      <c r="R341" s="48">
        <v>73142</v>
      </c>
      <c r="S341" s="49">
        <f>SUM(S342:S345)</f>
        <v>95678.60091204042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33380</v>
      </c>
      <c r="I342" s="54">
        <f t="shared" si="10"/>
        <v>3858.3581696464116</v>
      </c>
      <c r="J342" s="55">
        <f t="shared" si="11"/>
        <v>29521.64183035359</v>
      </c>
      <c r="M342" s="56">
        <v>33380</v>
      </c>
      <c r="N342" s="57">
        <v>1932</v>
      </c>
      <c r="O342" s="58">
        <v>16060</v>
      </c>
      <c r="P342" s="59">
        <f>O342*T342+N342*(1-T342)</f>
        <v>3858.3581696464116</v>
      </c>
      <c r="Q342" s="57">
        <v>31448</v>
      </c>
      <c r="R342" s="58">
        <v>17320</v>
      </c>
      <c r="S342" s="59">
        <f>R342*T342+Q342*(1-T342)</f>
        <v>29521.64183035359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42424</v>
      </c>
      <c r="I343" s="63">
        <f t="shared" si="10"/>
        <v>2430.2991202545777</v>
      </c>
      <c r="J343" s="64">
        <f t="shared" si="11"/>
        <v>39993.700879745425</v>
      </c>
      <c r="M343" s="56">
        <v>42424</v>
      </c>
      <c r="N343" s="57">
        <v>92</v>
      </c>
      <c r="O343" s="58">
        <v>8970</v>
      </c>
      <c r="P343" s="59">
        <f>O343*T343+N343*(1-T343)</f>
        <v>2430.2991202545777</v>
      </c>
      <c r="Q343" s="57">
        <v>42332</v>
      </c>
      <c r="R343" s="58">
        <v>33454</v>
      </c>
      <c r="S343" s="59">
        <f>R343*T343+Q343*(1-T343)</f>
        <v>39993.700879745425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16300</v>
      </c>
      <c r="I344" s="63">
        <f t="shared" si="10"/>
        <v>1238.4797318201688</v>
      </c>
      <c r="J344" s="64">
        <f t="shared" si="11"/>
        <v>15061.520268179833</v>
      </c>
      <c r="M344" s="56">
        <v>16300</v>
      </c>
      <c r="N344" s="57">
        <v>0</v>
      </c>
      <c r="O344" s="58">
        <v>2059</v>
      </c>
      <c r="P344" s="59">
        <f>O344*T344+N344*(1-T344)</f>
        <v>1238.4797318201688</v>
      </c>
      <c r="Q344" s="57">
        <v>16300</v>
      </c>
      <c r="R344" s="58">
        <v>14241</v>
      </c>
      <c r="S344" s="59">
        <f>R344*T344+Q344*(1-T344)</f>
        <v>15061.520268179833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12499</v>
      </c>
      <c r="I345" s="68">
        <f t="shared" si="10"/>
        <v>1396.9493901602607</v>
      </c>
      <c r="J345" s="69">
        <f t="shared" si="11"/>
        <v>11101.737933761589</v>
      </c>
      <c r="M345" s="70">
        <v>12499</v>
      </c>
      <c r="N345" s="71">
        <v>44</v>
      </c>
      <c r="O345" s="72">
        <v>4371</v>
      </c>
      <c r="P345" s="73">
        <f>O345*T345+N345*(1-T345)</f>
        <v>1396.9493901602607</v>
      </c>
      <c r="Q345" s="71">
        <v>12455</v>
      </c>
      <c r="R345" s="72">
        <v>8127</v>
      </c>
      <c r="S345" s="73">
        <f>R345*T345+Q345*(1-T345)</f>
        <v>11101.737933761589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40205</v>
      </c>
      <c r="I346" s="78">
        <f t="shared" si="10"/>
        <v>3723</v>
      </c>
      <c r="J346" s="79">
        <f t="shared" si="11"/>
        <v>36483</v>
      </c>
      <c r="M346" s="80">
        <v>40205</v>
      </c>
      <c r="N346" s="81"/>
      <c r="O346" s="82"/>
      <c r="P346" s="83">
        <v>3723</v>
      </c>
      <c r="Q346" s="81"/>
      <c r="R346" s="82"/>
      <c r="S346" s="83">
        <v>36483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28719</v>
      </c>
      <c r="I347" s="78">
        <f t="shared" si="10"/>
        <v>3342</v>
      </c>
      <c r="J347" s="79">
        <f t="shared" si="11"/>
        <v>25376</v>
      </c>
      <c r="M347" s="85">
        <v>28719</v>
      </c>
      <c r="N347" s="86"/>
      <c r="O347" s="87"/>
      <c r="P347" s="88">
        <v>3342</v>
      </c>
      <c r="Q347" s="86"/>
      <c r="R347" s="87"/>
      <c r="S347" s="88">
        <v>25376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18938</v>
      </c>
      <c r="I348" s="78">
        <f t="shared" si="10"/>
        <v>3160</v>
      </c>
      <c r="J348" s="79">
        <f t="shared" si="11"/>
        <v>15778</v>
      </c>
      <c r="M348" s="85">
        <v>18938</v>
      </c>
      <c r="N348" s="86"/>
      <c r="O348" s="87"/>
      <c r="P348" s="88">
        <v>3160</v>
      </c>
      <c r="Q348" s="86"/>
      <c r="R348" s="87"/>
      <c r="S348" s="88">
        <v>15778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4380</v>
      </c>
      <c r="I349" s="78">
        <f t="shared" si="10"/>
        <v>1123</v>
      </c>
      <c r="J349" s="79">
        <f t="shared" si="11"/>
        <v>3257</v>
      </c>
      <c r="M349" s="85">
        <v>4380</v>
      </c>
      <c r="N349" s="86"/>
      <c r="O349" s="87"/>
      <c r="P349" s="88">
        <v>1123</v>
      </c>
      <c r="Q349" s="86"/>
      <c r="R349" s="87"/>
      <c r="S349" s="88">
        <v>3257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1355</v>
      </c>
      <c r="I350" s="94">
        <f t="shared" si="10"/>
        <v>284</v>
      </c>
      <c r="J350" s="95">
        <f t="shared" si="11"/>
        <v>1071</v>
      </c>
      <c r="M350" s="96">
        <v>1355</v>
      </c>
      <c r="N350" s="97"/>
      <c r="O350" s="98"/>
      <c r="P350" s="99">
        <v>284</v>
      </c>
      <c r="Q350" s="97"/>
      <c r="R350" s="98"/>
      <c r="S350" s="99">
        <v>1071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23220</v>
      </c>
      <c r="I351" s="106">
        <f t="shared" si="10"/>
        <v>4015.3261120588995</v>
      </c>
      <c r="J351" s="107">
        <f t="shared" si="11"/>
        <v>19203.385068277719</v>
      </c>
      <c r="M351" s="32">
        <v>23220</v>
      </c>
      <c r="N351" s="33"/>
      <c r="O351" s="34"/>
      <c r="P351" s="36">
        <f>SUM(P353:P361)</f>
        <v>4015.3261120588995</v>
      </c>
      <c r="Q351" s="33"/>
      <c r="R351" s="34"/>
      <c r="S351" s="36">
        <f>SUM(S353:S361)</f>
        <v>19203.385068277719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19637</v>
      </c>
      <c r="I352" s="44">
        <f t="shared" si="10"/>
        <v>3290.3261120588995</v>
      </c>
      <c r="J352" s="45">
        <f t="shared" si="11"/>
        <v>16346.385068277717</v>
      </c>
      <c r="M352" s="46">
        <v>19637</v>
      </c>
      <c r="N352" s="47">
        <v>1833</v>
      </c>
      <c r="O352" s="48">
        <v>8939</v>
      </c>
      <c r="P352" s="49">
        <f>SUM(P353:P356)</f>
        <v>3290.3261120588995</v>
      </c>
      <c r="Q352" s="47">
        <v>17805</v>
      </c>
      <c r="R352" s="48">
        <v>10698</v>
      </c>
      <c r="S352" s="49">
        <f>SUM(S353:S356)</f>
        <v>16346.385068277717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11170</v>
      </c>
      <c r="I353" s="54">
        <f t="shared" si="10"/>
        <v>2566.8377455433879</v>
      </c>
      <c r="J353" s="55">
        <f t="shared" si="11"/>
        <v>8603.1622544566126</v>
      </c>
      <c r="M353" s="56">
        <v>11170</v>
      </c>
      <c r="N353" s="57">
        <v>1833</v>
      </c>
      <c r="O353" s="58">
        <v>7215</v>
      </c>
      <c r="P353" s="109">
        <f>O353*T353+N353*(1-T353)</f>
        <v>2566.8377455433879</v>
      </c>
      <c r="Q353" s="57">
        <v>9337</v>
      </c>
      <c r="R353" s="58">
        <v>3955</v>
      </c>
      <c r="S353" s="59">
        <f>R353*T353+Q353*(1-T353)</f>
        <v>8603.1622544566126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3153</v>
      </c>
      <c r="I354" s="63">
        <f t="shared" si="10"/>
        <v>213.6022287144022</v>
      </c>
      <c r="J354" s="64">
        <f t="shared" si="11"/>
        <v>2939.3977712855976</v>
      </c>
      <c r="M354" s="56">
        <v>3153</v>
      </c>
      <c r="N354" s="57">
        <v>0</v>
      </c>
      <c r="O354" s="58">
        <v>811</v>
      </c>
      <c r="P354" s="109">
        <f>O354*T354+N354*(1-T354)</f>
        <v>213.6022287144022</v>
      </c>
      <c r="Q354" s="57">
        <v>3153</v>
      </c>
      <c r="R354" s="58">
        <v>2342</v>
      </c>
      <c r="S354" s="59">
        <f>R354*T354+Q354*(1-T354)</f>
        <v>2939.3977712855976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5029</v>
      </c>
      <c r="I355" s="63">
        <f t="shared" si="10"/>
        <v>467.36219117254547</v>
      </c>
      <c r="J355" s="64">
        <f t="shared" si="11"/>
        <v>4561.0363130859196</v>
      </c>
      <c r="M355" s="56">
        <v>5029</v>
      </c>
      <c r="N355" s="57">
        <v>0</v>
      </c>
      <c r="O355" s="58">
        <v>777</v>
      </c>
      <c r="P355" s="109">
        <f>O355*T355+N355*(1-T355)</f>
        <v>467.36219117254547</v>
      </c>
      <c r="Q355" s="57">
        <v>5029</v>
      </c>
      <c r="R355" s="58">
        <v>4251</v>
      </c>
      <c r="S355" s="59">
        <f>R355*T355+Q355*(1-T355)</f>
        <v>4561.0363130859196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285</v>
      </c>
      <c r="I356" s="68">
        <f t="shared" si="10"/>
        <v>42.523946628563777</v>
      </c>
      <c r="J356" s="69">
        <f t="shared" si="11"/>
        <v>242.78872944958744</v>
      </c>
      <c r="M356" s="70">
        <v>285</v>
      </c>
      <c r="N356" s="71">
        <v>0</v>
      </c>
      <c r="O356" s="72">
        <v>136</v>
      </c>
      <c r="P356" s="110">
        <f>O356*T356+N356*(1-T356)</f>
        <v>42.523946628563777</v>
      </c>
      <c r="Q356" s="71">
        <v>285</v>
      </c>
      <c r="R356" s="72">
        <v>150</v>
      </c>
      <c r="S356" s="73">
        <f>R356*T356+Q356*(1-T356)</f>
        <v>242.78872944958744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2213</v>
      </c>
      <c r="I357" s="78">
        <f t="shared" si="10"/>
        <v>296</v>
      </c>
      <c r="J357" s="79">
        <f t="shared" si="11"/>
        <v>1917</v>
      </c>
      <c r="M357" s="80">
        <v>2213</v>
      </c>
      <c r="N357" s="81"/>
      <c r="O357" s="82"/>
      <c r="P357" s="83">
        <v>296</v>
      </c>
      <c r="Q357" s="81"/>
      <c r="R357" s="82"/>
      <c r="S357" s="83">
        <v>1917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940</v>
      </c>
      <c r="I358" s="78">
        <f t="shared" si="10"/>
        <v>267</v>
      </c>
      <c r="J358" s="79">
        <f t="shared" si="11"/>
        <v>672</v>
      </c>
      <c r="M358" s="85">
        <v>940</v>
      </c>
      <c r="N358" s="86"/>
      <c r="O358" s="87"/>
      <c r="P358" s="88">
        <v>267</v>
      </c>
      <c r="Q358" s="86"/>
      <c r="R358" s="87"/>
      <c r="S358" s="88">
        <v>672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266</v>
      </c>
      <c r="I359" s="78">
        <f t="shared" si="10"/>
        <v>68</v>
      </c>
      <c r="J359" s="79">
        <f t="shared" si="11"/>
        <v>198</v>
      </c>
      <c r="M359" s="85">
        <v>266</v>
      </c>
      <c r="N359" s="86"/>
      <c r="O359" s="87"/>
      <c r="P359" s="88">
        <v>68</v>
      </c>
      <c r="Q359" s="86"/>
      <c r="R359" s="87"/>
      <c r="S359" s="88">
        <v>198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142</v>
      </c>
      <c r="I360" s="78">
        <f t="shared" si="10"/>
        <v>72</v>
      </c>
      <c r="J360" s="79">
        <f t="shared" si="11"/>
        <v>70</v>
      </c>
      <c r="M360" s="85">
        <v>142</v>
      </c>
      <c r="N360" s="86"/>
      <c r="O360" s="87"/>
      <c r="P360" s="88">
        <v>72</v>
      </c>
      <c r="Q360" s="86"/>
      <c r="R360" s="87"/>
      <c r="S360" s="88">
        <v>70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22</v>
      </c>
      <c r="I361" s="94">
        <f t="shared" si="10"/>
        <v>22</v>
      </c>
      <c r="J361" s="95">
        <f t="shared" si="11"/>
        <v>0</v>
      </c>
      <c r="M361" s="96">
        <v>22</v>
      </c>
      <c r="N361" s="97"/>
      <c r="O361" s="98"/>
      <c r="P361" s="99">
        <v>22</v>
      </c>
      <c r="Q361" s="97"/>
      <c r="R361" s="98"/>
      <c r="S361" s="99">
        <v>0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31911</v>
      </c>
      <c r="I362" s="106">
        <f t="shared" si="10"/>
        <v>2587.6381711171034</v>
      </c>
      <c r="J362" s="107">
        <f t="shared" si="11"/>
        <v>29323.049152804746</v>
      </c>
      <c r="M362" s="32">
        <v>31911</v>
      </c>
      <c r="N362" s="33"/>
      <c r="O362" s="34"/>
      <c r="P362" s="36">
        <f>SUM(P364:P372)</f>
        <v>2587.6381711171034</v>
      </c>
      <c r="Q362" s="33"/>
      <c r="R362" s="34"/>
      <c r="S362" s="36">
        <f>SUM(S364:S372)</f>
        <v>29323.049152804746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21271</v>
      </c>
      <c r="I363" s="44">
        <f t="shared" si="10"/>
        <v>1347.6381711171036</v>
      </c>
      <c r="J363" s="45">
        <f t="shared" si="11"/>
        <v>19924.049152804746</v>
      </c>
      <c r="M363" s="46">
        <v>21271</v>
      </c>
      <c r="N363" s="47">
        <v>22</v>
      </c>
      <c r="O363" s="48">
        <v>5918</v>
      </c>
      <c r="P363" s="49">
        <f>SUM(P364:P367)</f>
        <v>1347.6381711171036</v>
      </c>
      <c r="Q363" s="47">
        <v>21249</v>
      </c>
      <c r="R363" s="48">
        <v>15353</v>
      </c>
      <c r="S363" s="49">
        <f>SUM(S364:S367)</f>
        <v>19924.049152804746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7922</v>
      </c>
      <c r="I364" s="54">
        <f t="shared" si="10"/>
        <v>528.90312429632149</v>
      </c>
      <c r="J364" s="55">
        <f t="shared" si="11"/>
        <v>7393.096875703679</v>
      </c>
      <c r="M364" s="56">
        <v>7922</v>
      </c>
      <c r="N364" s="57">
        <v>0</v>
      </c>
      <c r="O364" s="58">
        <v>3879</v>
      </c>
      <c r="P364" s="109">
        <f>O364*T364+N364*(1-T364)</f>
        <v>528.90312429632149</v>
      </c>
      <c r="Q364" s="57">
        <v>7922</v>
      </c>
      <c r="R364" s="58">
        <v>4043</v>
      </c>
      <c r="S364" s="59">
        <f>R364*T364+Q364*(1-T364)</f>
        <v>7393.096875703679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5609</v>
      </c>
      <c r="I365" s="63">
        <f t="shared" si="10"/>
        <v>285.50532173417014</v>
      </c>
      <c r="J365" s="64">
        <f t="shared" si="11"/>
        <v>5323.4946782658299</v>
      </c>
      <c r="M365" s="56">
        <v>5609</v>
      </c>
      <c r="N365" s="57">
        <v>0</v>
      </c>
      <c r="O365" s="58">
        <v>1084</v>
      </c>
      <c r="P365" s="109">
        <f>O365*T365+N365*(1-T365)</f>
        <v>285.50532173417014</v>
      </c>
      <c r="Q365" s="57">
        <v>5609</v>
      </c>
      <c r="R365" s="58">
        <v>4525</v>
      </c>
      <c r="S365" s="59">
        <f>R365*T365+Q365*(1-T365)</f>
        <v>5323.4946782658299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7352</v>
      </c>
      <c r="I366" s="63">
        <f t="shared" si="10"/>
        <v>457.13676356645374</v>
      </c>
      <c r="J366" s="64">
        <f t="shared" si="11"/>
        <v>6894.8632364335463</v>
      </c>
      <c r="M366" s="56">
        <v>7352</v>
      </c>
      <c r="N366" s="57">
        <v>0</v>
      </c>
      <c r="O366" s="58">
        <v>760</v>
      </c>
      <c r="P366" s="109">
        <f>O366*T366+N366*(1-T366)</f>
        <v>457.13676356645374</v>
      </c>
      <c r="Q366" s="57">
        <v>7352</v>
      </c>
      <c r="R366" s="58">
        <v>6592</v>
      </c>
      <c r="S366" s="59">
        <f>R366*T366+Q366*(1-T366)</f>
        <v>6894.8632364335463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389</v>
      </c>
      <c r="I367" s="68">
        <f t="shared" si="10"/>
        <v>76.092961520158326</v>
      </c>
      <c r="J367" s="69">
        <f t="shared" si="11"/>
        <v>312.59436240169043</v>
      </c>
      <c r="M367" s="70">
        <v>389</v>
      </c>
      <c r="N367" s="71">
        <v>22</v>
      </c>
      <c r="O367" s="72">
        <v>195</v>
      </c>
      <c r="P367" s="110">
        <f>O367*T367+N367*(1-T367)</f>
        <v>76.092961520158326</v>
      </c>
      <c r="Q367" s="71">
        <v>367</v>
      </c>
      <c r="R367" s="72">
        <v>193</v>
      </c>
      <c r="S367" s="73">
        <f>R367*T367+Q367*(1-T367)</f>
        <v>312.59436240169043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6507</v>
      </c>
      <c r="I368" s="78">
        <f t="shared" si="10"/>
        <v>561</v>
      </c>
      <c r="J368" s="79">
        <f t="shared" si="11"/>
        <v>5946</v>
      </c>
      <c r="M368" s="80">
        <v>6507</v>
      </c>
      <c r="N368" s="81"/>
      <c r="O368" s="82"/>
      <c r="P368" s="83">
        <v>561</v>
      </c>
      <c r="Q368" s="81"/>
      <c r="R368" s="82"/>
      <c r="S368" s="83">
        <v>5946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2785</v>
      </c>
      <c r="I369" s="78">
        <f t="shared" si="10"/>
        <v>407</v>
      </c>
      <c r="J369" s="79">
        <f t="shared" si="11"/>
        <v>2378</v>
      </c>
      <c r="M369" s="85">
        <v>2785</v>
      </c>
      <c r="N369" s="86"/>
      <c r="O369" s="87"/>
      <c r="P369" s="88">
        <v>407</v>
      </c>
      <c r="Q369" s="86"/>
      <c r="R369" s="87"/>
      <c r="S369" s="88">
        <v>2378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1167</v>
      </c>
      <c r="I370" s="78">
        <f t="shared" si="10"/>
        <v>233</v>
      </c>
      <c r="J370" s="79">
        <f t="shared" si="11"/>
        <v>934</v>
      </c>
      <c r="M370" s="85">
        <v>1167</v>
      </c>
      <c r="N370" s="86"/>
      <c r="O370" s="87"/>
      <c r="P370" s="88">
        <v>233</v>
      </c>
      <c r="Q370" s="86"/>
      <c r="R370" s="87"/>
      <c r="S370" s="88">
        <v>934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146</v>
      </c>
      <c r="I371" s="78">
        <f t="shared" si="10"/>
        <v>28</v>
      </c>
      <c r="J371" s="79">
        <f t="shared" si="11"/>
        <v>117</v>
      </c>
      <c r="M371" s="85">
        <v>146</v>
      </c>
      <c r="N371" s="86"/>
      <c r="O371" s="87"/>
      <c r="P371" s="88">
        <v>28</v>
      </c>
      <c r="Q371" s="86"/>
      <c r="R371" s="87"/>
      <c r="S371" s="88">
        <v>117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34</v>
      </c>
      <c r="I372" s="94">
        <f t="shared" si="10"/>
        <v>11</v>
      </c>
      <c r="J372" s="95">
        <f t="shared" si="11"/>
        <v>24</v>
      </c>
      <c r="M372" s="96">
        <v>34</v>
      </c>
      <c r="N372" s="97"/>
      <c r="O372" s="98"/>
      <c r="P372" s="99">
        <v>11</v>
      </c>
      <c r="Q372" s="97"/>
      <c r="R372" s="98"/>
      <c r="S372" s="99">
        <v>24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34653</v>
      </c>
      <c r="I373" s="106">
        <f t="shared" si="10"/>
        <v>2990.6099050018752</v>
      </c>
      <c r="J373" s="107">
        <f t="shared" si="11"/>
        <v>31661.924949636661</v>
      </c>
      <c r="M373" s="32">
        <v>34653</v>
      </c>
      <c r="N373" s="33"/>
      <c r="O373" s="34"/>
      <c r="P373" s="36">
        <f>SUM(P375:P383)</f>
        <v>2990.6099050018752</v>
      </c>
      <c r="Q373" s="33"/>
      <c r="R373" s="34"/>
      <c r="S373" s="36">
        <f>SUM(S375:S383)</f>
        <v>31661.924949636661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18911</v>
      </c>
      <c r="I374" s="44">
        <f t="shared" si="10"/>
        <v>1061.6099050018752</v>
      </c>
      <c r="J374" s="45">
        <f t="shared" si="11"/>
        <v>17847.924949636661</v>
      </c>
      <c r="M374" s="46">
        <v>18911</v>
      </c>
      <c r="N374" s="47">
        <v>14</v>
      </c>
      <c r="O374" s="48">
        <v>5028</v>
      </c>
      <c r="P374" s="49">
        <f>SUM(P375:P378)</f>
        <v>1061.6099050018752</v>
      </c>
      <c r="Q374" s="47">
        <v>18897</v>
      </c>
      <c r="R374" s="48">
        <v>13883</v>
      </c>
      <c r="S374" s="49">
        <f>SUM(S375:S378)</f>
        <v>17847.924949636661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8234</v>
      </c>
      <c r="I375" s="54">
        <f t="shared" si="10"/>
        <v>412.5521609482206</v>
      </c>
      <c r="J375" s="55">
        <f t="shared" si="11"/>
        <v>7820.584189431851</v>
      </c>
      <c r="M375" s="56">
        <v>8234</v>
      </c>
      <c r="N375" s="57">
        <v>14</v>
      </c>
      <c r="O375" s="58">
        <v>2937</v>
      </c>
      <c r="P375" s="109">
        <f>O375*T375+N375*(1-T375)</f>
        <v>412.5521609482206</v>
      </c>
      <c r="Q375" s="57">
        <v>8219</v>
      </c>
      <c r="R375" s="58">
        <v>5297</v>
      </c>
      <c r="S375" s="59">
        <f>R375*T375+Q375*(1-T375)</f>
        <v>7820.584189431851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8245</v>
      </c>
      <c r="I376" s="63">
        <f t="shared" si="10"/>
        <v>466.71165139570985</v>
      </c>
      <c r="J376" s="64">
        <f t="shared" si="11"/>
        <v>7778.2883486042901</v>
      </c>
      <c r="M376" s="56">
        <v>8245</v>
      </c>
      <c r="N376" s="57">
        <v>0</v>
      </c>
      <c r="O376" s="58">
        <v>1772</v>
      </c>
      <c r="P376" s="109">
        <f>O376*T376+N376*(1-T376)</f>
        <v>466.71165139570985</v>
      </c>
      <c r="Q376" s="57">
        <v>8245</v>
      </c>
      <c r="R376" s="58">
        <v>6473</v>
      </c>
      <c r="S376" s="59">
        <f>R376*T376+Q376*(1-T376)</f>
        <v>7778.2883486042901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2237</v>
      </c>
      <c r="I377" s="63">
        <f t="shared" si="10"/>
        <v>172.02778207895497</v>
      </c>
      <c r="J377" s="64">
        <f t="shared" si="11"/>
        <v>2064.3707221795103</v>
      </c>
      <c r="M377" s="56">
        <v>2237</v>
      </c>
      <c r="N377" s="57">
        <v>0</v>
      </c>
      <c r="O377" s="58">
        <v>286</v>
      </c>
      <c r="P377" s="109">
        <f>O377*T377+N377*(1-T377)</f>
        <v>172.02778207895497</v>
      </c>
      <c r="Q377" s="57">
        <v>2237</v>
      </c>
      <c r="R377" s="58">
        <v>1950</v>
      </c>
      <c r="S377" s="59">
        <f>R377*T377+Q377*(1-T377)</f>
        <v>2064.3707221795103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195</v>
      </c>
      <c r="I378" s="68">
        <f t="shared" si="10"/>
        <v>10.31831057898974</v>
      </c>
      <c r="J378" s="69">
        <f t="shared" si="11"/>
        <v>184.68168942101028</v>
      </c>
      <c r="M378" s="70">
        <v>195</v>
      </c>
      <c r="N378" s="71">
        <v>0</v>
      </c>
      <c r="O378" s="72">
        <v>33</v>
      </c>
      <c r="P378" s="110">
        <f>O378*T378+N378*(1-T378)</f>
        <v>10.31831057898974</v>
      </c>
      <c r="Q378" s="71">
        <v>195</v>
      </c>
      <c r="R378" s="72">
        <v>162</v>
      </c>
      <c r="S378" s="73">
        <f>R378*T378+Q378*(1-T378)</f>
        <v>184.68168942101028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6988</v>
      </c>
      <c r="I379" s="78">
        <f t="shared" si="10"/>
        <v>606</v>
      </c>
      <c r="J379" s="79">
        <f t="shared" si="11"/>
        <v>6382</v>
      </c>
      <c r="M379" s="80">
        <v>6988</v>
      </c>
      <c r="N379" s="81"/>
      <c r="O379" s="82"/>
      <c r="P379" s="83">
        <v>606</v>
      </c>
      <c r="Q379" s="81"/>
      <c r="R379" s="82"/>
      <c r="S379" s="83">
        <v>6382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4996</v>
      </c>
      <c r="I380" s="78">
        <f t="shared" si="10"/>
        <v>575</v>
      </c>
      <c r="J380" s="79">
        <f t="shared" si="11"/>
        <v>4421</v>
      </c>
      <c r="M380" s="85">
        <v>4996</v>
      </c>
      <c r="N380" s="86"/>
      <c r="O380" s="87"/>
      <c r="P380" s="88">
        <v>575</v>
      </c>
      <c r="Q380" s="86"/>
      <c r="R380" s="87"/>
      <c r="S380" s="88">
        <v>4421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3012</v>
      </c>
      <c r="I381" s="78">
        <f t="shared" si="10"/>
        <v>576</v>
      </c>
      <c r="J381" s="79">
        <f t="shared" si="11"/>
        <v>2436</v>
      </c>
      <c r="M381" s="85">
        <v>3012</v>
      </c>
      <c r="N381" s="86"/>
      <c r="O381" s="87"/>
      <c r="P381" s="88">
        <v>576</v>
      </c>
      <c r="Q381" s="86"/>
      <c r="R381" s="87"/>
      <c r="S381" s="88">
        <v>2436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595</v>
      </c>
      <c r="I382" s="78">
        <f t="shared" si="10"/>
        <v>150</v>
      </c>
      <c r="J382" s="79">
        <f t="shared" si="11"/>
        <v>445</v>
      </c>
      <c r="M382" s="85">
        <v>595</v>
      </c>
      <c r="N382" s="86"/>
      <c r="O382" s="87"/>
      <c r="P382" s="88">
        <v>150</v>
      </c>
      <c r="Q382" s="86"/>
      <c r="R382" s="87"/>
      <c r="S382" s="88">
        <v>445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152</v>
      </c>
      <c r="I383" s="94">
        <f t="shared" si="10"/>
        <v>22</v>
      </c>
      <c r="J383" s="95">
        <f t="shared" si="11"/>
        <v>130</v>
      </c>
      <c r="M383" s="96">
        <v>152</v>
      </c>
      <c r="N383" s="97"/>
      <c r="O383" s="98"/>
      <c r="P383" s="99">
        <v>22</v>
      </c>
      <c r="Q383" s="97"/>
      <c r="R383" s="98"/>
      <c r="S383" s="99">
        <v>130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29275</v>
      </c>
      <c r="I384" s="106">
        <f t="shared" si="10"/>
        <v>2740.2527318431535</v>
      </c>
      <c r="J384" s="107">
        <f t="shared" si="11"/>
        <v>26534.323325528108</v>
      </c>
      <c r="M384" s="32">
        <v>29275</v>
      </c>
      <c r="N384" s="33"/>
      <c r="O384" s="34"/>
      <c r="P384" s="36">
        <f>SUM(P386:P394)</f>
        <v>2740.2527318431535</v>
      </c>
      <c r="Q384" s="33"/>
      <c r="R384" s="34"/>
      <c r="S384" s="36">
        <f>SUM(S386:S394)</f>
        <v>26534.323325528108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13082</v>
      </c>
      <c r="I385" s="44">
        <f t="shared" si="10"/>
        <v>756.25273184315347</v>
      </c>
      <c r="J385" s="45">
        <f t="shared" si="11"/>
        <v>12325.32332552811</v>
      </c>
      <c r="M385" s="46">
        <v>13082</v>
      </c>
      <c r="N385" s="47">
        <v>71</v>
      </c>
      <c r="O385" s="48">
        <v>3366</v>
      </c>
      <c r="P385" s="49">
        <f>SUM(P386:P389)</f>
        <v>756.25273184315347</v>
      </c>
      <c r="Q385" s="47">
        <v>13012</v>
      </c>
      <c r="R385" s="48">
        <v>9716</v>
      </c>
      <c r="S385" s="49">
        <f>SUM(S386:S389)</f>
        <v>12325.32332552811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4455</v>
      </c>
      <c r="I386" s="54">
        <f t="shared" si="10"/>
        <v>276.25141115454625</v>
      </c>
      <c r="J386" s="55">
        <f t="shared" si="11"/>
        <v>4178.7485888454539</v>
      </c>
      <c r="M386" s="56">
        <v>4455</v>
      </c>
      <c r="N386" s="57">
        <v>57</v>
      </c>
      <c r="O386" s="58">
        <v>1665</v>
      </c>
      <c r="P386" s="109">
        <f>O386*T386+N386*(1-T386)</f>
        <v>276.25141115454625</v>
      </c>
      <c r="Q386" s="57">
        <v>4398</v>
      </c>
      <c r="R386" s="58">
        <v>2790</v>
      </c>
      <c r="S386" s="59">
        <f>R386*T386+Q386*(1-T386)</f>
        <v>4178.7485888454539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7742</v>
      </c>
      <c r="I387" s="63">
        <f t="shared" si="10"/>
        <v>438.30726320456472</v>
      </c>
      <c r="J387" s="64">
        <f t="shared" si="11"/>
        <v>7303.9561180885485</v>
      </c>
      <c r="M387" s="56">
        <v>7742</v>
      </c>
      <c r="N387" s="57">
        <v>14</v>
      </c>
      <c r="O387" s="58">
        <v>1625</v>
      </c>
      <c r="P387" s="109">
        <f>O387*T387+N387*(1-T387)</f>
        <v>438.30726320456472</v>
      </c>
      <c r="Q387" s="57">
        <v>7728</v>
      </c>
      <c r="R387" s="58">
        <v>6118</v>
      </c>
      <c r="S387" s="59">
        <f>R387*T387+Q387*(1-T387)</f>
        <v>7303.9561180885485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807</v>
      </c>
      <c r="I388" s="63">
        <f t="shared" si="10"/>
        <v>36.691240233623262</v>
      </c>
      <c r="J388" s="64">
        <f t="shared" si="11"/>
        <v>770.30875976637674</v>
      </c>
      <c r="M388" s="56">
        <v>807</v>
      </c>
      <c r="N388" s="57">
        <v>0</v>
      </c>
      <c r="O388" s="58">
        <v>61</v>
      </c>
      <c r="P388" s="109">
        <f>O388*T388+N388*(1-T388)</f>
        <v>36.691240233623262</v>
      </c>
      <c r="Q388" s="57">
        <v>807</v>
      </c>
      <c r="R388" s="58">
        <v>746</v>
      </c>
      <c r="S388" s="59">
        <f>R388*T388+Q388*(1-T388)</f>
        <v>770.30875976637674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77</v>
      </c>
      <c r="I389" s="68">
        <f t="shared" si="10"/>
        <v>5.0028172504192678</v>
      </c>
      <c r="J389" s="69">
        <f t="shared" si="11"/>
        <v>72.309858827731929</v>
      </c>
      <c r="M389" s="70">
        <v>77</v>
      </c>
      <c r="N389" s="71">
        <v>0</v>
      </c>
      <c r="O389" s="72">
        <v>16</v>
      </c>
      <c r="P389" s="110">
        <f>O389*T389+N389*(1-T389)</f>
        <v>5.0028172504192678</v>
      </c>
      <c r="Q389" s="71">
        <v>77</v>
      </c>
      <c r="R389" s="72">
        <v>62</v>
      </c>
      <c r="S389" s="73">
        <f>R389*T389+Q389*(1-T389)</f>
        <v>72.309858827731929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6123</v>
      </c>
      <c r="I390" s="78">
        <f t="shared" si="10"/>
        <v>358</v>
      </c>
      <c r="J390" s="79">
        <f t="shared" si="11"/>
        <v>5765</v>
      </c>
      <c r="M390" s="80">
        <v>6123</v>
      </c>
      <c r="N390" s="81"/>
      <c r="O390" s="82"/>
      <c r="P390" s="83">
        <v>358</v>
      </c>
      <c r="Q390" s="81"/>
      <c r="R390" s="82"/>
      <c r="S390" s="83">
        <v>5765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5138</v>
      </c>
      <c r="I391" s="78">
        <f t="shared" si="10"/>
        <v>571</v>
      </c>
      <c r="J391" s="79">
        <f t="shared" si="11"/>
        <v>4566</v>
      </c>
      <c r="M391" s="85">
        <v>5138</v>
      </c>
      <c r="N391" s="86"/>
      <c r="O391" s="87"/>
      <c r="P391" s="88">
        <v>571</v>
      </c>
      <c r="Q391" s="86"/>
      <c r="R391" s="87"/>
      <c r="S391" s="88">
        <v>4566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3766</v>
      </c>
      <c r="I392" s="78">
        <f t="shared" si="10"/>
        <v>656</v>
      </c>
      <c r="J392" s="79">
        <f t="shared" si="11"/>
        <v>3111</v>
      </c>
      <c r="M392" s="85">
        <v>3766</v>
      </c>
      <c r="N392" s="86"/>
      <c r="O392" s="87"/>
      <c r="P392" s="88">
        <v>656</v>
      </c>
      <c r="Q392" s="86"/>
      <c r="R392" s="87"/>
      <c r="S392" s="88">
        <v>3111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866</v>
      </c>
      <c r="I393" s="78">
        <f t="shared" si="10"/>
        <v>272</v>
      </c>
      <c r="J393" s="79">
        <f t="shared" si="11"/>
        <v>595</v>
      </c>
      <c r="M393" s="85">
        <v>866</v>
      </c>
      <c r="N393" s="86"/>
      <c r="O393" s="87"/>
      <c r="P393" s="88">
        <v>272</v>
      </c>
      <c r="Q393" s="86"/>
      <c r="R393" s="87"/>
      <c r="S393" s="88">
        <v>595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299</v>
      </c>
      <c r="I394" s="94">
        <f t="shared" si="10"/>
        <v>127</v>
      </c>
      <c r="J394" s="95">
        <f t="shared" si="11"/>
        <v>172</v>
      </c>
      <c r="M394" s="96">
        <v>299</v>
      </c>
      <c r="N394" s="97"/>
      <c r="O394" s="98"/>
      <c r="P394" s="99">
        <v>127</v>
      </c>
      <c r="Q394" s="97"/>
      <c r="R394" s="98"/>
      <c r="S394" s="99">
        <v>172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22077</v>
      </c>
      <c r="I395" s="106">
        <f t="shared" si="10"/>
        <v>2230.4155110410402</v>
      </c>
      <c r="J395" s="107">
        <f t="shared" si="11"/>
        <v>19845.847870252073</v>
      </c>
      <c r="M395" s="32">
        <v>22077</v>
      </c>
      <c r="N395" s="33"/>
      <c r="O395" s="34"/>
      <c r="P395" s="36">
        <f>SUM(P397:P405)</f>
        <v>2230.4155110410402</v>
      </c>
      <c r="Q395" s="33"/>
      <c r="R395" s="34"/>
      <c r="S395" s="36">
        <f>SUM(S397:S405)</f>
        <v>19845.847870252073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7438</v>
      </c>
      <c r="I396" s="44">
        <f t="shared" si="10"/>
        <v>467.41551104104019</v>
      </c>
      <c r="J396" s="45">
        <f t="shared" si="11"/>
        <v>6969.8478702520724</v>
      </c>
      <c r="M396" s="46">
        <v>7438</v>
      </c>
      <c r="N396" s="47">
        <v>57</v>
      </c>
      <c r="O396" s="48">
        <v>1684</v>
      </c>
      <c r="P396" s="49">
        <f>SUM(P397:P400)</f>
        <v>467.41551104104019</v>
      </c>
      <c r="Q396" s="47">
        <v>7381</v>
      </c>
      <c r="R396" s="48">
        <v>5754</v>
      </c>
      <c r="S396" s="49">
        <f>SUM(S397:S400)</f>
        <v>6969.8478702520724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1206</v>
      </c>
      <c r="I397" s="54">
        <f t="shared" si="10"/>
        <v>63.45109881852116</v>
      </c>
      <c r="J397" s="55">
        <f t="shared" si="11"/>
        <v>1142.5489011814789</v>
      </c>
      <c r="M397" s="56">
        <v>1206</v>
      </c>
      <c r="N397" s="57">
        <v>28</v>
      </c>
      <c r="O397" s="58">
        <v>288</v>
      </c>
      <c r="P397" s="109">
        <f>O397*T397+N397*(1-T397)</f>
        <v>63.45109881852116</v>
      </c>
      <c r="Q397" s="57">
        <v>1178</v>
      </c>
      <c r="R397" s="58">
        <v>918</v>
      </c>
      <c r="S397" s="59">
        <f>R397*T397+Q397*(1-T397)</f>
        <v>1142.5489011814789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5980</v>
      </c>
      <c r="I398" s="63">
        <f t="shared" si="10"/>
        <v>374.08301915009184</v>
      </c>
      <c r="J398" s="64">
        <f t="shared" si="11"/>
        <v>5605.1803621430208</v>
      </c>
      <c r="M398" s="56">
        <v>5980</v>
      </c>
      <c r="N398" s="57">
        <v>28</v>
      </c>
      <c r="O398" s="58">
        <v>1342</v>
      </c>
      <c r="P398" s="109">
        <f>O398*T398+N398*(1-T398)</f>
        <v>374.08301915009184</v>
      </c>
      <c r="Q398" s="57">
        <v>5951</v>
      </c>
      <c r="R398" s="58">
        <v>4638</v>
      </c>
      <c r="S398" s="59">
        <f>R398*T398+Q398*(1-T398)</f>
        <v>5605.1803621430208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238</v>
      </c>
      <c r="I399" s="63">
        <f t="shared" ref="I399:I528" si="13">P399</f>
        <v>27.067308369066339</v>
      </c>
      <c r="J399" s="64">
        <f t="shared" ref="J399:J528" si="14">S399</f>
        <v>210.93269163093368</v>
      </c>
      <c r="M399" s="56">
        <v>238</v>
      </c>
      <c r="N399" s="57">
        <v>0</v>
      </c>
      <c r="O399" s="58">
        <v>45</v>
      </c>
      <c r="P399" s="109">
        <f>O399*T399+N399*(1-T399)</f>
        <v>27.067308369066339</v>
      </c>
      <c r="Q399" s="57">
        <v>238</v>
      </c>
      <c r="R399" s="58">
        <v>193</v>
      </c>
      <c r="S399" s="59">
        <f>R399*T399+Q399*(1-T399)</f>
        <v>210.93269163093368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14</v>
      </c>
      <c r="I400" s="68">
        <f t="shared" si="13"/>
        <v>2.8140847033608383</v>
      </c>
      <c r="J400" s="69">
        <f t="shared" si="14"/>
        <v>11.185915296639163</v>
      </c>
      <c r="M400" s="70">
        <v>14</v>
      </c>
      <c r="N400" s="71">
        <v>0</v>
      </c>
      <c r="O400" s="72">
        <v>9</v>
      </c>
      <c r="P400" s="110">
        <f>O400*T400+N400*(1-T400)</f>
        <v>2.8140847033608383</v>
      </c>
      <c r="Q400" s="71">
        <v>14</v>
      </c>
      <c r="R400" s="72">
        <v>5</v>
      </c>
      <c r="S400" s="73">
        <f>R400*T400+Q400*(1-T400)</f>
        <v>11.185915296639163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5085</v>
      </c>
      <c r="I401" s="78">
        <f t="shared" si="13"/>
        <v>280</v>
      </c>
      <c r="J401" s="79">
        <f t="shared" si="14"/>
        <v>4805</v>
      </c>
      <c r="M401" s="80">
        <v>5085</v>
      </c>
      <c r="N401" s="81"/>
      <c r="O401" s="82"/>
      <c r="P401" s="83">
        <v>280</v>
      </c>
      <c r="Q401" s="81"/>
      <c r="R401" s="82"/>
      <c r="S401" s="83">
        <v>4805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4784</v>
      </c>
      <c r="I402" s="78">
        <f t="shared" si="13"/>
        <v>534</v>
      </c>
      <c r="J402" s="79">
        <f t="shared" si="14"/>
        <v>4250</v>
      </c>
      <c r="M402" s="85">
        <v>4784</v>
      </c>
      <c r="N402" s="86"/>
      <c r="O402" s="87"/>
      <c r="P402" s="88">
        <v>534</v>
      </c>
      <c r="Q402" s="86"/>
      <c r="R402" s="87"/>
      <c r="S402" s="88">
        <v>4250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3637</v>
      </c>
      <c r="I403" s="78">
        <f t="shared" si="13"/>
        <v>698</v>
      </c>
      <c r="J403" s="79">
        <f t="shared" si="14"/>
        <v>2939</v>
      </c>
      <c r="M403" s="85">
        <v>3637</v>
      </c>
      <c r="N403" s="86"/>
      <c r="O403" s="87"/>
      <c r="P403" s="88">
        <v>698</v>
      </c>
      <c r="Q403" s="86"/>
      <c r="R403" s="87"/>
      <c r="S403" s="88">
        <v>2939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842</v>
      </c>
      <c r="I404" s="78">
        <f t="shared" si="13"/>
        <v>225</v>
      </c>
      <c r="J404" s="79">
        <f t="shared" si="14"/>
        <v>617</v>
      </c>
      <c r="M404" s="85">
        <v>842</v>
      </c>
      <c r="N404" s="86"/>
      <c r="O404" s="87"/>
      <c r="P404" s="88">
        <v>225</v>
      </c>
      <c r="Q404" s="86"/>
      <c r="R404" s="87"/>
      <c r="S404" s="88">
        <v>617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291</v>
      </c>
      <c r="I405" s="94">
        <f t="shared" si="13"/>
        <v>26</v>
      </c>
      <c r="J405" s="95">
        <f t="shared" si="14"/>
        <v>265</v>
      </c>
      <c r="M405" s="96">
        <v>291</v>
      </c>
      <c r="N405" s="97"/>
      <c r="O405" s="98"/>
      <c r="P405" s="99">
        <v>26</v>
      </c>
      <c r="Q405" s="97"/>
      <c r="R405" s="98"/>
      <c r="S405" s="99">
        <v>265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13745</v>
      </c>
      <c r="I406" s="106">
        <f t="shared" si="13"/>
        <v>1065.022190188183</v>
      </c>
      <c r="J406" s="107">
        <f t="shared" si="14"/>
        <v>12678.977809811817</v>
      </c>
      <c r="M406" s="32">
        <v>13745</v>
      </c>
      <c r="N406" s="33"/>
      <c r="O406" s="34"/>
      <c r="P406" s="36">
        <f>SUM(P408:P416)</f>
        <v>1065.022190188183</v>
      </c>
      <c r="Q406" s="33"/>
      <c r="R406" s="34"/>
      <c r="S406" s="36">
        <f>SUM(S408:S416)</f>
        <v>12678.977809811817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3903</v>
      </c>
      <c r="I407" s="44">
        <f t="shared" si="13"/>
        <v>266.02219018818295</v>
      </c>
      <c r="J407" s="45">
        <f t="shared" si="14"/>
        <v>3635.9778098118168</v>
      </c>
      <c r="M407" s="46">
        <v>3903</v>
      </c>
      <c r="N407" s="47">
        <v>0</v>
      </c>
      <c r="O407" s="48">
        <v>946</v>
      </c>
      <c r="P407" s="49">
        <f>SUM(P408:P411)</f>
        <v>266.02219018818295</v>
      </c>
      <c r="Q407" s="47">
        <v>3903</v>
      </c>
      <c r="R407" s="48">
        <v>2957</v>
      </c>
      <c r="S407" s="49">
        <f>SUM(S408:S411)</f>
        <v>3635.9778098118168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233</v>
      </c>
      <c r="I408" s="54">
        <f t="shared" si="13"/>
        <v>6.4084678633480561</v>
      </c>
      <c r="J408" s="55">
        <f t="shared" si="14"/>
        <v>226.59153213665195</v>
      </c>
      <c r="M408" s="56">
        <v>233</v>
      </c>
      <c r="N408" s="57">
        <v>0</v>
      </c>
      <c r="O408" s="58">
        <v>47</v>
      </c>
      <c r="P408" s="109">
        <f>O408*T408+N408*(1-T408)</f>
        <v>6.4084678633480561</v>
      </c>
      <c r="Q408" s="57">
        <v>233</v>
      </c>
      <c r="R408" s="58">
        <v>186</v>
      </c>
      <c r="S408" s="59">
        <f>R408*T408+Q408*(1-T408)</f>
        <v>226.59153213665195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3527</v>
      </c>
      <c r="I409" s="63">
        <f t="shared" si="13"/>
        <v>216.49942293864194</v>
      </c>
      <c r="J409" s="64">
        <f t="shared" si="14"/>
        <v>3310.5005770613579</v>
      </c>
      <c r="M409" s="56">
        <v>3527</v>
      </c>
      <c r="N409" s="57">
        <v>0</v>
      </c>
      <c r="O409" s="58">
        <v>822</v>
      </c>
      <c r="P409" s="109">
        <f>O409*T409+N409*(1-T409)</f>
        <v>216.49942293864194</v>
      </c>
      <c r="Q409" s="57">
        <v>3527</v>
      </c>
      <c r="R409" s="58">
        <v>2705</v>
      </c>
      <c r="S409" s="59">
        <f>R409*T409+Q409*(1-T409)</f>
        <v>3310.5005770613579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133</v>
      </c>
      <c r="I410" s="63">
        <f t="shared" si="13"/>
        <v>40.300214682832106</v>
      </c>
      <c r="J410" s="64">
        <f t="shared" si="14"/>
        <v>92.699785317167894</v>
      </c>
      <c r="M410" s="56">
        <v>133</v>
      </c>
      <c r="N410" s="57">
        <v>0</v>
      </c>
      <c r="O410" s="58">
        <v>67</v>
      </c>
      <c r="P410" s="109">
        <f>O410*T410+N410*(1-T410)</f>
        <v>40.300214682832106</v>
      </c>
      <c r="Q410" s="57">
        <v>133</v>
      </c>
      <c r="R410" s="58">
        <v>66</v>
      </c>
      <c r="S410" s="59">
        <f>R410*T410+Q410*(1-T410)</f>
        <v>92.699785317167894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9</v>
      </c>
      <c r="I411" s="68">
        <f t="shared" si="13"/>
        <v>2.8140847033608383</v>
      </c>
      <c r="J411" s="69">
        <f t="shared" si="14"/>
        <v>6.1859152966391617</v>
      </c>
      <c r="M411" s="70">
        <v>9</v>
      </c>
      <c r="N411" s="71">
        <v>0</v>
      </c>
      <c r="O411" s="72">
        <v>9</v>
      </c>
      <c r="P411" s="110">
        <f>O411*T411+N411*(1-T411)</f>
        <v>2.8140847033608383</v>
      </c>
      <c r="Q411" s="71">
        <v>9</v>
      </c>
      <c r="R411" s="72">
        <v>0</v>
      </c>
      <c r="S411" s="73">
        <f>R411*T411+Q411*(1-T411)</f>
        <v>6.1859152966391617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3442</v>
      </c>
      <c r="I412" s="78">
        <f t="shared" si="13"/>
        <v>79</v>
      </c>
      <c r="J412" s="79">
        <f t="shared" si="14"/>
        <v>3363</v>
      </c>
      <c r="M412" s="80">
        <v>3442</v>
      </c>
      <c r="N412" s="81"/>
      <c r="O412" s="82"/>
      <c r="P412" s="83">
        <v>79</v>
      </c>
      <c r="Q412" s="81"/>
      <c r="R412" s="82"/>
      <c r="S412" s="83">
        <v>3363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3302</v>
      </c>
      <c r="I413" s="78">
        <f t="shared" si="13"/>
        <v>140</v>
      </c>
      <c r="J413" s="79">
        <f t="shared" si="14"/>
        <v>3161</v>
      </c>
      <c r="M413" s="85">
        <v>3302</v>
      </c>
      <c r="N413" s="86"/>
      <c r="O413" s="87"/>
      <c r="P413" s="88">
        <v>140</v>
      </c>
      <c r="Q413" s="86"/>
      <c r="R413" s="87"/>
      <c r="S413" s="88">
        <v>3161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2369</v>
      </c>
      <c r="I414" s="78">
        <f t="shared" si="13"/>
        <v>369</v>
      </c>
      <c r="J414" s="79">
        <f t="shared" si="14"/>
        <v>2000</v>
      </c>
      <c r="M414" s="85">
        <v>2369</v>
      </c>
      <c r="N414" s="86"/>
      <c r="O414" s="87"/>
      <c r="P414" s="88">
        <v>369</v>
      </c>
      <c r="Q414" s="86"/>
      <c r="R414" s="87"/>
      <c r="S414" s="88">
        <v>2000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589</v>
      </c>
      <c r="I415" s="78">
        <f t="shared" si="13"/>
        <v>190</v>
      </c>
      <c r="J415" s="79">
        <f t="shared" si="14"/>
        <v>399</v>
      </c>
      <c r="M415" s="85">
        <v>589</v>
      </c>
      <c r="N415" s="86"/>
      <c r="O415" s="87"/>
      <c r="P415" s="88">
        <v>190</v>
      </c>
      <c r="Q415" s="86"/>
      <c r="R415" s="87"/>
      <c r="S415" s="88">
        <v>399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140</v>
      </c>
      <c r="I416" s="94">
        <f t="shared" si="13"/>
        <v>21</v>
      </c>
      <c r="J416" s="95">
        <f t="shared" si="14"/>
        <v>120</v>
      </c>
      <c r="M416" s="96">
        <v>140</v>
      </c>
      <c r="N416" s="97"/>
      <c r="O416" s="98"/>
      <c r="P416" s="99">
        <v>21</v>
      </c>
      <c r="Q416" s="97"/>
      <c r="R416" s="98"/>
      <c r="S416" s="99">
        <v>120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9119</v>
      </c>
      <c r="I417" s="106">
        <f t="shared" si="13"/>
        <v>726.23357983524033</v>
      </c>
      <c r="J417" s="107">
        <f t="shared" si="14"/>
        <v>8391.4283057163375</v>
      </c>
      <c r="M417" s="32">
        <v>9119</v>
      </c>
      <c r="N417" s="33"/>
      <c r="O417" s="34"/>
      <c r="P417" s="36">
        <f>SUM(P419:P427)</f>
        <v>726.23357983524033</v>
      </c>
      <c r="Q417" s="33"/>
      <c r="R417" s="34"/>
      <c r="S417" s="36">
        <f>SUM(S419:S427)</f>
        <v>8391.4283057163375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2474</v>
      </c>
      <c r="I418" s="44">
        <f t="shared" si="13"/>
        <v>150.23357983524036</v>
      </c>
      <c r="J418" s="45">
        <f t="shared" si="14"/>
        <v>2323.4283057163375</v>
      </c>
      <c r="M418" s="46">
        <v>2474</v>
      </c>
      <c r="N418" s="47">
        <v>28</v>
      </c>
      <c r="O418" s="48">
        <v>460</v>
      </c>
      <c r="P418" s="49">
        <f>SUM(P419:P422)</f>
        <v>150.23357983524036</v>
      </c>
      <c r="Q418" s="47">
        <v>2446</v>
      </c>
      <c r="R418" s="48">
        <v>2014</v>
      </c>
      <c r="S418" s="49">
        <f>SUM(S419:S422)</f>
        <v>2323.4283057163375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65</v>
      </c>
      <c r="I419" s="54">
        <f t="shared" si="13"/>
        <v>0</v>
      </c>
      <c r="J419" s="55">
        <f t="shared" si="14"/>
        <v>65</v>
      </c>
      <c r="M419" s="56">
        <v>65</v>
      </c>
      <c r="N419" s="57">
        <v>0</v>
      </c>
      <c r="O419" s="58">
        <v>0</v>
      </c>
      <c r="P419" s="109">
        <f>O419*T419+N419*(1-T419)</f>
        <v>0</v>
      </c>
      <c r="Q419" s="57">
        <v>65</v>
      </c>
      <c r="R419" s="58">
        <v>65</v>
      </c>
      <c r="S419" s="59">
        <f>R419*T419+Q419*(1-T419)</f>
        <v>65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2270</v>
      </c>
      <c r="I420" s="63">
        <f t="shared" si="13"/>
        <v>135.19618629687017</v>
      </c>
      <c r="J420" s="64">
        <f t="shared" si="14"/>
        <v>2135.0671949962425</v>
      </c>
      <c r="M420" s="56">
        <v>2270</v>
      </c>
      <c r="N420" s="57">
        <v>28</v>
      </c>
      <c r="O420" s="58">
        <v>435</v>
      </c>
      <c r="P420" s="109">
        <f>O420*T420+N420*(1-T420)</f>
        <v>135.19618629687017</v>
      </c>
      <c r="Q420" s="57">
        <v>2242</v>
      </c>
      <c r="R420" s="58">
        <v>1836</v>
      </c>
      <c r="S420" s="59">
        <f>R420*T420+Q420*(1-T420)</f>
        <v>2135.0671949962425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139</v>
      </c>
      <c r="I421" s="63">
        <f t="shared" si="13"/>
        <v>15.037393538370189</v>
      </c>
      <c r="J421" s="64">
        <f t="shared" si="14"/>
        <v>123.361110720095</v>
      </c>
      <c r="M421" s="56">
        <v>139</v>
      </c>
      <c r="N421" s="57">
        <v>0</v>
      </c>
      <c r="O421" s="58">
        <v>25</v>
      </c>
      <c r="P421" s="109">
        <f>O421*T421+N421*(1-T421)</f>
        <v>15.037393538370189</v>
      </c>
      <c r="Q421" s="57">
        <v>139</v>
      </c>
      <c r="R421" s="58">
        <v>113</v>
      </c>
      <c r="S421" s="59">
        <f>R421*T421+Q421*(1-T421)</f>
        <v>123.361110720095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2125</v>
      </c>
      <c r="I423" s="78">
        <f t="shared" si="13"/>
        <v>123</v>
      </c>
      <c r="J423" s="79">
        <f t="shared" si="14"/>
        <v>2002</v>
      </c>
      <c r="M423" s="80">
        <v>2125</v>
      </c>
      <c r="N423" s="81"/>
      <c r="O423" s="82"/>
      <c r="P423" s="83">
        <v>123</v>
      </c>
      <c r="Q423" s="81"/>
      <c r="R423" s="82"/>
      <c r="S423" s="83">
        <v>2002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2164</v>
      </c>
      <c r="I424" s="78">
        <f t="shared" si="13"/>
        <v>86</v>
      </c>
      <c r="J424" s="79">
        <f t="shared" si="14"/>
        <v>2078</v>
      </c>
      <c r="M424" s="85">
        <v>2164</v>
      </c>
      <c r="N424" s="86"/>
      <c r="O424" s="87"/>
      <c r="P424" s="88">
        <v>86</v>
      </c>
      <c r="Q424" s="86"/>
      <c r="R424" s="87"/>
      <c r="S424" s="88">
        <v>2078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1725</v>
      </c>
      <c r="I425" s="78">
        <f t="shared" si="13"/>
        <v>213</v>
      </c>
      <c r="J425" s="79">
        <f t="shared" si="14"/>
        <v>1511</v>
      </c>
      <c r="M425" s="85">
        <v>1725</v>
      </c>
      <c r="N425" s="86"/>
      <c r="O425" s="87"/>
      <c r="P425" s="88">
        <v>213</v>
      </c>
      <c r="Q425" s="86"/>
      <c r="R425" s="87"/>
      <c r="S425" s="88">
        <v>1511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509</v>
      </c>
      <c r="I426" s="78">
        <f t="shared" si="13"/>
        <v>131</v>
      </c>
      <c r="J426" s="79">
        <f t="shared" si="14"/>
        <v>378</v>
      </c>
      <c r="M426" s="85">
        <v>509</v>
      </c>
      <c r="N426" s="86"/>
      <c r="O426" s="87"/>
      <c r="P426" s="88">
        <v>131</v>
      </c>
      <c r="Q426" s="86"/>
      <c r="R426" s="87"/>
      <c r="S426" s="88">
        <v>378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122</v>
      </c>
      <c r="I427" s="94">
        <f t="shared" si="13"/>
        <v>23</v>
      </c>
      <c r="J427" s="95">
        <f t="shared" si="14"/>
        <v>99</v>
      </c>
      <c r="M427" s="96">
        <v>122</v>
      </c>
      <c r="N427" s="97"/>
      <c r="O427" s="98"/>
      <c r="P427" s="99">
        <v>23</v>
      </c>
      <c r="Q427" s="97"/>
      <c r="R427" s="98"/>
      <c r="S427" s="99">
        <v>99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5989</v>
      </c>
      <c r="I428" s="106">
        <f t="shared" si="13"/>
        <v>318.47269676810799</v>
      </c>
      <c r="J428" s="107">
        <f t="shared" si="14"/>
        <v>5671.9924485933552</v>
      </c>
      <c r="M428" s="32">
        <v>5989</v>
      </c>
      <c r="N428" s="33"/>
      <c r="O428" s="34"/>
      <c r="P428" s="36">
        <f>SUM(P430:P438)</f>
        <v>318.47269676810799</v>
      </c>
      <c r="Q428" s="33"/>
      <c r="R428" s="34"/>
      <c r="S428" s="36">
        <f>SUM(S430:S438)</f>
        <v>5671.9924485933552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2019</v>
      </c>
      <c r="I429" s="44">
        <f t="shared" si="13"/>
        <v>97.472696768107966</v>
      </c>
      <c r="J429" s="45">
        <f t="shared" si="14"/>
        <v>1921.9924485933557</v>
      </c>
      <c r="M429" s="46">
        <v>2019</v>
      </c>
      <c r="N429" s="47">
        <v>22</v>
      </c>
      <c r="O429" s="48">
        <v>302</v>
      </c>
      <c r="P429" s="49">
        <f>SUM(P430:P433)</f>
        <v>97.472696768107966</v>
      </c>
      <c r="Q429" s="47">
        <v>1997</v>
      </c>
      <c r="R429" s="48">
        <v>1717</v>
      </c>
      <c r="S429" s="49">
        <f>SUM(S430:S433)</f>
        <v>1921.9924485933557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81</v>
      </c>
      <c r="I430" s="54">
        <f t="shared" si="13"/>
        <v>3.9541610220658217</v>
      </c>
      <c r="J430" s="55">
        <f t="shared" si="14"/>
        <v>76.909488597862932</v>
      </c>
      <c r="M430" s="56">
        <v>81</v>
      </c>
      <c r="N430" s="57">
        <v>0</v>
      </c>
      <c r="O430" s="58">
        <v>29</v>
      </c>
      <c r="P430" s="109">
        <f>O430*T430+N430*(1-T430)</f>
        <v>3.9541610220658217</v>
      </c>
      <c r="Q430" s="57">
        <v>81</v>
      </c>
      <c r="R430" s="58">
        <v>51</v>
      </c>
      <c r="S430" s="59">
        <f>R430*T430+Q430*(1-T430)</f>
        <v>76.909488597862932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1883</v>
      </c>
      <c r="I431" s="63">
        <f t="shared" si="13"/>
        <v>83.894603881485224</v>
      </c>
      <c r="J431" s="64">
        <f t="shared" si="14"/>
        <v>1799.1053961185148</v>
      </c>
      <c r="M431" s="56">
        <v>1883</v>
      </c>
      <c r="N431" s="57">
        <v>22</v>
      </c>
      <c r="O431" s="58">
        <v>257</v>
      </c>
      <c r="P431" s="109">
        <f>O431*T431+N431*(1-T431)</f>
        <v>83.894603881485224</v>
      </c>
      <c r="Q431" s="57">
        <v>1861</v>
      </c>
      <c r="R431" s="58">
        <v>1626</v>
      </c>
      <c r="S431" s="59">
        <f>R431*T431+Q431*(1-T431)</f>
        <v>1799.1053961185148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55</v>
      </c>
      <c r="I432" s="63">
        <f t="shared" si="13"/>
        <v>9.623931864556921</v>
      </c>
      <c r="J432" s="64">
        <f t="shared" si="14"/>
        <v>45.977563876977882</v>
      </c>
      <c r="M432" s="56">
        <v>55</v>
      </c>
      <c r="N432" s="57">
        <v>0</v>
      </c>
      <c r="O432" s="58">
        <v>16</v>
      </c>
      <c r="P432" s="109">
        <f>O432*T432+N432*(1-T432)</f>
        <v>9.623931864556921</v>
      </c>
      <c r="Q432" s="57">
        <v>55</v>
      </c>
      <c r="R432" s="58">
        <v>40</v>
      </c>
      <c r="S432" s="59">
        <f>R432*T432+Q432*(1-T432)</f>
        <v>45.977563876977882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1341</v>
      </c>
      <c r="I434" s="78">
        <f t="shared" si="13"/>
        <v>64</v>
      </c>
      <c r="J434" s="79">
        <f t="shared" si="14"/>
        <v>1276</v>
      </c>
      <c r="M434" s="80">
        <v>1341</v>
      </c>
      <c r="N434" s="81"/>
      <c r="O434" s="82"/>
      <c r="P434" s="83">
        <v>64</v>
      </c>
      <c r="Q434" s="81"/>
      <c r="R434" s="82"/>
      <c r="S434" s="83">
        <v>1276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1279</v>
      </c>
      <c r="I435" s="78">
        <f t="shared" si="13"/>
        <v>10</v>
      </c>
      <c r="J435" s="79">
        <f t="shared" si="14"/>
        <v>1269</v>
      </c>
      <c r="M435" s="85">
        <v>1279</v>
      </c>
      <c r="N435" s="86"/>
      <c r="O435" s="87"/>
      <c r="P435" s="88">
        <v>10</v>
      </c>
      <c r="Q435" s="86"/>
      <c r="R435" s="87"/>
      <c r="S435" s="88">
        <v>1269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1088</v>
      </c>
      <c r="I436" s="78">
        <f t="shared" si="13"/>
        <v>131</v>
      </c>
      <c r="J436" s="79">
        <f t="shared" si="14"/>
        <v>957</v>
      </c>
      <c r="M436" s="85">
        <v>1088</v>
      </c>
      <c r="N436" s="86"/>
      <c r="O436" s="87"/>
      <c r="P436" s="88">
        <v>131</v>
      </c>
      <c r="Q436" s="86"/>
      <c r="R436" s="87"/>
      <c r="S436" s="88">
        <v>957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188</v>
      </c>
      <c r="I437" s="78">
        <f t="shared" si="13"/>
        <v>16</v>
      </c>
      <c r="J437" s="79">
        <f t="shared" si="14"/>
        <v>173</v>
      </c>
      <c r="M437" s="85">
        <v>188</v>
      </c>
      <c r="N437" s="86"/>
      <c r="O437" s="87"/>
      <c r="P437" s="88">
        <v>16</v>
      </c>
      <c r="Q437" s="86"/>
      <c r="R437" s="87"/>
      <c r="S437" s="88">
        <v>173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75</v>
      </c>
      <c r="I438" s="94">
        <f t="shared" si="13"/>
        <v>0</v>
      </c>
      <c r="J438" s="95">
        <f t="shared" si="14"/>
        <v>75</v>
      </c>
      <c r="M438" s="96">
        <v>75</v>
      </c>
      <c r="N438" s="97"/>
      <c r="O438" s="98"/>
      <c r="P438" s="99">
        <v>0</v>
      </c>
      <c r="Q438" s="97"/>
      <c r="R438" s="98"/>
      <c r="S438" s="99">
        <v>75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3951</v>
      </c>
      <c r="I439" s="106">
        <f t="shared" si="13"/>
        <v>215.0806468136858</v>
      </c>
      <c r="J439" s="107">
        <f t="shared" si="14"/>
        <v>3736.6559718932012</v>
      </c>
      <c r="M439" s="32">
        <v>3951</v>
      </c>
      <c r="N439" s="33"/>
      <c r="O439" s="34"/>
      <c r="P439" s="36">
        <f>SUM(P441:P449)</f>
        <v>215.0806468136858</v>
      </c>
      <c r="Q439" s="33"/>
      <c r="R439" s="34"/>
      <c r="S439" s="36">
        <f>SUM(S441:S449)</f>
        <v>3736.6559718932012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1398</v>
      </c>
      <c r="I440" s="44">
        <f t="shared" si="13"/>
        <v>95.080646813685817</v>
      </c>
      <c r="J440" s="45">
        <f t="shared" si="14"/>
        <v>1302.6559718932015</v>
      </c>
      <c r="M440" s="46">
        <v>1398</v>
      </c>
      <c r="N440" s="47">
        <v>0</v>
      </c>
      <c r="O440" s="48">
        <v>361</v>
      </c>
      <c r="P440" s="49">
        <f>SUM(P441:P444)</f>
        <v>95.080646813685817</v>
      </c>
      <c r="Q440" s="47">
        <v>1398</v>
      </c>
      <c r="R440" s="48">
        <v>1036</v>
      </c>
      <c r="S440" s="49">
        <f>SUM(S441:S444)</f>
        <v>1302.6559718932015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14</v>
      </c>
      <c r="I441" s="54">
        <f t="shared" si="13"/>
        <v>0</v>
      </c>
      <c r="J441" s="55">
        <f t="shared" si="14"/>
        <v>14</v>
      </c>
      <c r="M441" s="56">
        <v>14</v>
      </c>
      <c r="N441" s="57">
        <v>0</v>
      </c>
      <c r="O441" s="58">
        <v>0</v>
      </c>
      <c r="P441" s="109">
        <f>O441*T441+N441*(1-T441)</f>
        <v>0</v>
      </c>
      <c r="Q441" s="57">
        <v>14</v>
      </c>
      <c r="R441" s="58">
        <v>14</v>
      </c>
      <c r="S441" s="59">
        <f>R441*T441+Q441*(1-T441)</f>
        <v>14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1360</v>
      </c>
      <c r="I442" s="63">
        <f t="shared" si="13"/>
        <v>95.080646813685817</v>
      </c>
      <c r="J442" s="64">
        <f t="shared" si="14"/>
        <v>1264.6559718932015</v>
      </c>
      <c r="M442" s="56">
        <v>1360</v>
      </c>
      <c r="N442" s="57">
        <v>0</v>
      </c>
      <c r="O442" s="58">
        <v>361</v>
      </c>
      <c r="P442" s="109">
        <f>O442*T442+N442*(1-T442)</f>
        <v>95.080646813685817</v>
      </c>
      <c r="Q442" s="57">
        <v>1360</v>
      </c>
      <c r="R442" s="58">
        <v>998</v>
      </c>
      <c r="S442" s="59">
        <f>R442*T442+Q442*(1-T442)</f>
        <v>1264.6559718932015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24</v>
      </c>
      <c r="I443" s="63">
        <f t="shared" si="13"/>
        <v>0</v>
      </c>
      <c r="J443" s="64">
        <f t="shared" si="14"/>
        <v>24</v>
      </c>
      <c r="M443" s="56">
        <v>24</v>
      </c>
      <c r="N443" s="57">
        <v>0</v>
      </c>
      <c r="O443" s="58">
        <v>0</v>
      </c>
      <c r="P443" s="109">
        <f>O443*T443+N443*(1-T443)</f>
        <v>0</v>
      </c>
      <c r="Q443" s="57">
        <v>24</v>
      </c>
      <c r="R443" s="58">
        <v>24</v>
      </c>
      <c r="S443" s="59">
        <f>R443*T443+Q443*(1-T443)</f>
        <v>24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812</v>
      </c>
      <c r="I445" s="78">
        <f t="shared" si="13"/>
        <v>10</v>
      </c>
      <c r="J445" s="79">
        <f t="shared" si="14"/>
        <v>802</v>
      </c>
      <c r="M445" s="80">
        <v>812</v>
      </c>
      <c r="N445" s="81"/>
      <c r="O445" s="82"/>
      <c r="P445" s="83">
        <v>10</v>
      </c>
      <c r="Q445" s="81"/>
      <c r="R445" s="82"/>
      <c r="S445" s="83">
        <v>802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935</v>
      </c>
      <c r="I446" s="78">
        <f t="shared" si="13"/>
        <v>57</v>
      </c>
      <c r="J446" s="79">
        <f t="shared" si="14"/>
        <v>878</v>
      </c>
      <c r="M446" s="85">
        <v>935</v>
      </c>
      <c r="N446" s="86"/>
      <c r="O446" s="87"/>
      <c r="P446" s="88">
        <v>57</v>
      </c>
      <c r="Q446" s="86"/>
      <c r="R446" s="87"/>
      <c r="S446" s="88">
        <v>878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600</v>
      </c>
      <c r="I447" s="78">
        <f t="shared" si="13"/>
        <v>42</v>
      </c>
      <c r="J447" s="79">
        <f t="shared" si="14"/>
        <v>558</v>
      </c>
      <c r="M447" s="85">
        <v>600</v>
      </c>
      <c r="N447" s="86"/>
      <c r="O447" s="87"/>
      <c r="P447" s="88">
        <v>42</v>
      </c>
      <c r="Q447" s="86"/>
      <c r="R447" s="87"/>
      <c r="S447" s="88">
        <v>558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149</v>
      </c>
      <c r="I448" s="78">
        <f t="shared" si="13"/>
        <v>11</v>
      </c>
      <c r="J448" s="79">
        <f t="shared" si="14"/>
        <v>138</v>
      </c>
      <c r="M448" s="85">
        <v>149</v>
      </c>
      <c r="N448" s="86"/>
      <c r="O448" s="87"/>
      <c r="P448" s="88">
        <v>11</v>
      </c>
      <c r="Q448" s="86"/>
      <c r="R448" s="87"/>
      <c r="S448" s="88">
        <v>138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58</v>
      </c>
      <c r="I449" s="94">
        <f t="shared" si="13"/>
        <v>0</v>
      </c>
      <c r="J449" s="95">
        <f t="shared" si="14"/>
        <v>58</v>
      </c>
      <c r="M449" s="96">
        <v>58</v>
      </c>
      <c r="N449" s="97"/>
      <c r="O449" s="98"/>
      <c r="P449" s="99">
        <v>0</v>
      </c>
      <c r="Q449" s="97"/>
      <c r="R449" s="98"/>
      <c r="S449" s="99">
        <v>58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2933</v>
      </c>
      <c r="I450" s="106">
        <f t="shared" si="13"/>
        <v>64.5241722434709</v>
      </c>
      <c r="J450" s="107">
        <f t="shared" si="14"/>
        <v>2868.4758277565288</v>
      </c>
      <c r="M450" s="32">
        <v>2933</v>
      </c>
      <c r="N450" s="33"/>
      <c r="O450" s="34"/>
      <c r="P450" s="36">
        <f>SUM(P452:P460)</f>
        <v>64.5241722434709</v>
      </c>
      <c r="Q450" s="33"/>
      <c r="R450" s="34"/>
      <c r="S450" s="36">
        <f>SUM(S452:S460)</f>
        <v>2868.4758277565288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1266</v>
      </c>
      <c r="I451" s="44">
        <f t="shared" si="13"/>
        <v>59.5241722434709</v>
      </c>
      <c r="J451" s="45">
        <f t="shared" si="14"/>
        <v>1206.475827756529</v>
      </c>
      <c r="M451" s="46">
        <v>1266</v>
      </c>
      <c r="N451" s="47">
        <v>0</v>
      </c>
      <c r="O451" s="48">
        <v>226</v>
      </c>
      <c r="P451" s="49">
        <f>SUM(P452:P455)</f>
        <v>59.5241722434709</v>
      </c>
      <c r="Q451" s="47">
        <v>1266</v>
      </c>
      <c r="R451" s="48">
        <v>1040</v>
      </c>
      <c r="S451" s="49">
        <f>SUM(S452:S455)</f>
        <v>1206.475827756529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1228</v>
      </c>
      <c r="I453" s="63">
        <f t="shared" si="13"/>
        <v>59.5241722434709</v>
      </c>
      <c r="J453" s="64">
        <f t="shared" si="14"/>
        <v>1168.475827756529</v>
      </c>
      <c r="M453" s="56">
        <v>1228</v>
      </c>
      <c r="N453" s="57">
        <v>0</v>
      </c>
      <c r="O453" s="58">
        <v>226</v>
      </c>
      <c r="P453" s="109">
        <f>O453*T453+N453*(1-T453)</f>
        <v>59.5241722434709</v>
      </c>
      <c r="Q453" s="57">
        <v>1228</v>
      </c>
      <c r="R453" s="58">
        <v>1002</v>
      </c>
      <c r="S453" s="59">
        <f>R453*T453+Q453*(1-T453)</f>
        <v>1168.475827756529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38</v>
      </c>
      <c r="I454" s="63">
        <f t="shared" si="13"/>
        <v>0</v>
      </c>
      <c r="J454" s="64">
        <f t="shared" si="14"/>
        <v>38</v>
      </c>
      <c r="M454" s="56">
        <v>38</v>
      </c>
      <c r="N454" s="57">
        <v>0</v>
      </c>
      <c r="O454" s="58">
        <v>0</v>
      </c>
      <c r="P454" s="109">
        <f>O454*T454+N454*(1-T454)</f>
        <v>0</v>
      </c>
      <c r="Q454" s="57">
        <v>38</v>
      </c>
      <c r="R454" s="58">
        <v>38</v>
      </c>
      <c r="S454" s="59">
        <f>R454*T454+Q454*(1-T454)</f>
        <v>38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610</v>
      </c>
      <c r="I456" s="78">
        <f t="shared" si="13"/>
        <v>0</v>
      </c>
      <c r="J456" s="79">
        <f t="shared" si="14"/>
        <v>610</v>
      </c>
      <c r="M456" s="80">
        <v>610</v>
      </c>
      <c r="N456" s="81"/>
      <c r="O456" s="82"/>
      <c r="P456" s="83">
        <v>0</v>
      </c>
      <c r="Q456" s="81"/>
      <c r="R456" s="82"/>
      <c r="S456" s="83">
        <v>610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432</v>
      </c>
      <c r="I457" s="78">
        <f t="shared" si="13"/>
        <v>0</v>
      </c>
      <c r="J457" s="79">
        <f t="shared" si="14"/>
        <v>432</v>
      </c>
      <c r="M457" s="85">
        <v>432</v>
      </c>
      <c r="N457" s="86"/>
      <c r="O457" s="87"/>
      <c r="P457" s="88">
        <v>0</v>
      </c>
      <c r="Q457" s="86"/>
      <c r="R457" s="87"/>
      <c r="S457" s="88">
        <v>432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509</v>
      </c>
      <c r="I458" s="78">
        <f t="shared" si="13"/>
        <v>5</v>
      </c>
      <c r="J458" s="79">
        <f t="shared" si="14"/>
        <v>504</v>
      </c>
      <c r="M458" s="85">
        <v>509</v>
      </c>
      <c r="N458" s="86"/>
      <c r="O458" s="87"/>
      <c r="P458" s="88">
        <v>5</v>
      </c>
      <c r="Q458" s="86"/>
      <c r="R458" s="87"/>
      <c r="S458" s="88">
        <v>504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78</v>
      </c>
      <c r="I459" s="78">
        <f t="shared" si="13"/>
        <v>0</v>
      </c>
      <c r="J459" s="79">
        <f t="shared" si="14"/>
        <v>78</v>
      </c>
      <c r="M459" s="85">
        <v>78</v>
      </c>
      <c r="N459" s="86"/>
      <c r="O459" s="87"/>
      <c r="P459" s="88">
        <v>0</v>
      </c>
      <c r="Q459" s="86"/>
      <c r="R459" s="87"/>
      <c r="S459" s="88">
        <v>78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38</v>
      </c>
      <c r="I460" s="94">
        <f t="shared" si="13"/>
        <v>0</v>
      </c>
      <c r="J460" s="95">
        <f t="shared" si="14"/>
        <v>38</v>
      </c>
      <c r="M460" s="96">
        <v>38</v>
      </c>
      <c r="N460" s="97"/>
      <c r="O460" s="98"/>
      <c r="P460" s="99">
        <v>0</v>
      </c>
      <c r="Q460" s="97"/>
      <c r="R460" s="98"/>
      <c r="S460" s="99">
        <v>38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3049</v>
      </c>
      <c r="I461" s="106">
        <f t="shared" si="13"/>
        <v>155.51853574604215</v>
      </c>
      <c r="J461" s="107">
        <f t="shared" si="14"/>
        <v>2891.4814642539577</v>
      </c>
      <c r="M461" s="32">
        <v>3049</v>
      </c>
      <c r="N461" s="33"/>
      <c r="O461" s="34"/>
      <c r="P461" s="36">
        <f>SUM(P463:P471)</f>
        <v>155.51853574604215</v>
      </c>
      <c r="Q461" s="33"/>
      <c r="R461" s="34"/>
      <c r="S461" s="36">
        <f>SUM(S463:S471)</f>
        <v>2891.4814642539577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1430</v>
      </c>
      <c r="I462" s="44">
        <f t="shared" si="13"/>
        <v>71.518535746042147</v>
      </c>
      <c r="J462" s="45">
        <f t="shared" si="14"/>
        <v>1358.4814642539579</v>
      </c>
      <c r="M462" s="46">
        <v>1430</v>
      </c>
      <c r="N462" s="47">
        <v>0</v>
      </c>
      <c r="O462" s="48">
        <v>251</v>
      </c>
      <c r="P462" s="49">
        <f>SUM(P463:P466)</f>
        <v>71.518535746042147</v>
      </c>
      <c r="Q462" s="47">
        <v>1430</v>
      </c>
      <c r="R462" s="48">
        <v>1180</v>
      </c>
      <c r="S462" s="49">
        <f>SUM(S463:S466)</f>
        <v>1358.4814642539579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0</v>
      </c>
      <c r="I463" s="54">
        <f t="shared" si="13"/>
        <v>0</v>
      </c>
      <c r="J463" s="55">
        <f t="shared" si="14"/>
        <v>0</v>
      </c>
      <c r="M463" s="56">
        <v>0</v>
      </c>
      <c r="N463" s="57">
        <v>0</v>
      </c>
      <c r="O463" s="58">
        <v>0</v>
      </c>
      <c r="P463" s="109">
        <f>O463*T463+N463*(1-T463)</f>
        <v>0</v>
      </c>
      <c r="Q463" s="57">
        <v>0</v>
      </c>
      <c r="R463" s="58">
        <v>0</v>
      </c>
      <c r="S463" s="59">
        <f>R463*T463+Q463*(1-T463)</f>
        <v>0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1257</v>
      </c>
      <c r="I464" s="63">
        <f t="shared" si="13"/>
        <v>61.894603881485224</v>
      </c>
      <c r="J464" s="64">
        <f t="shared" si="14"/>
        <v>1195.1053961185148</v>
      </c>
      <c r="M464" s="56">
        <v>1257</v>
      </c>
      <c r="N464" s="57">
        <v>0</v>
      </c>
      <c r="O464" s="58">
        <v>235</v>
      </c>
      <c r="P464" s="109">
        <f>O464*T464+N464*(1-T464)</f>
        <v>61.894603881485224</v>
      </c>
      <c r="Q464" s="57">
        <v>1257</v>
      </c>
      <c r="R464" s="58">
        <v>1022</v>
      </c>
      <c r="S464" s="59">
        <f>R464*T464+Q464*(1-T464)</f>
        <v>1195.1053961185148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173</v>
      </c>
      <c r="I465" s="63">
        <f t="shared" si="13"/>
        <v>9.623931864556921</v>
      </c>
      <c r="J465" s="64">
        <f t="shared" si="14"/>
        <v>163.37606813544306</v>
      </c>
      <c r="M465" s="56">
        <v>173</v>
      </c>
      <c r="N465" s="57">
        <v>0</v>
      </c>
      <c r="O465" s="58">
        <v>16</v>
      </c>
      <c r="P465" s="109">
        <f>O465*T465+N465*(1-T465)</f>
        <v>9.623931864556921</v>
      </c>
      <c r="Q465" s="57">
        <v>173</v>
      </c>
      <c r="R465" s="58">
        <v>157</v>
      </c>
      <c r="S465" s="59">
        <f>R465*T465+Q465*(1-T465)</f>
        <v>163.37606813544306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553</v>
      </c>
      <c r="I467" s="78">
        <f t="shared" si="13"/>
        <v>0</v>
      </c>
      <c r="J467" s="79">
        <f t="shared" si="14"/>
        <v>553</v>
      </c>
      <c r="M467" s="80">
        <v>553</v>
      </c>
      <c r="N467" s="81"/>
      <c r="O467" s="82"/>
      <c r="P467" s="83">
        <v>0</v>
      </c>
      <c r="Q467" s="81"/>
      <c r="R467" s="82"/>
      <c r="S467" s="83">
        <v>553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570</v>
      </c>
      <c r="I468" s="78">
        <f t="shared" si="13"/>
        <v>11</v>
      </c>
      <c r="J468" s="79">
        <f t="shared" si="14"/>
        <v>559</v>
      </c>
      <c r="M468" s="85">
        <v>570</v>
      </c>
      <c r="N468" s="86"/>
      <c r="O468" s="87"/>
      <c r="P468" s="88">
        <v>11</v>
      </c>
      <c r="Q468" s="86"/>
      <c r="R468" s="87"/>
      <c r="S468" s="88">
        <v>559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342</v>
      </c>
      <c r="I469" s="78">
        <f t="shared" si="13"/>
        <v>73</v>
      </c>
      <c r="J469" s="79">
        <f t="shared" si="14"/>
        <v>268</v>
      </c>
      <c r="M469" s="85">
        <v>342</v>
      </c>
      <c r="N469" s="86"/>
      <c r="O469" s="87"/>
      <c r="P469" s="88">
        <v>73</v>
      </c>
      <c r="Q469" s="86"/>
      <c r="R469" s="87"/>
      <c r="S469" s="88">
        <v>268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124</v>
      </c>
      <c r="I470" s="78">
        <f t="shared" si="13"/>
        <v>0</v>
      </c>
      <c r="J470" s="79">
        <f t="shared" si="14"/>
        <v>124</v>
      </c>
      <c r="M470" s="85">
        <v>124</v>
      </c>
      <c r="N470" s="86"/>
      <c r="O470" s="87"/>
      <c r="P470" s="88">
        <v>0</v>
      </c>
      <c r="Q470" s="86"/>
      <c r="R470" s="87"/>
      <c r="S470" s="88">
        <v>124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29</v>
      </c>
      <c r="I471" s="94">
        <f t="shared" si="13"/>
        <v>0</v>
      </c>
      <c r="J471" s="95">
        <f t="shared" si="14"/>
        <v>29</v>
      </c>
      <c r="M471" s="96">
        <v>29</v>
      </c>
      <c r="N471" s="97"/>
      <c r="O471" s="98"/>
      <c r="P471" s="99">
        <v>0</v>
      </c>
      <c r="Q471" s="97"/>
      <c r="R471" s="98"/>
      <c r="S471" s="99">
        <v>29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539</v>
      </c>
      <c r="I472" s="106">
        <f t="shared" si="13"/>
        <v>0</v>
      </c>
      <c r="J472" s="107">
        <f t="shared" si="14"/>
        <v>539</v>
      </c>
      <c r="M472" s="32">
        <v>539</v>
      </c>
      <c r="N472" s="33"/>
      <c r="O472" s="34"/>
      <c r="P472" s="36">
        <f>SUM(P474:P482)</f>
        <v>0</v>
      </c>
      <c r="Q472" s="33"/>
      <c r="R472" s="34"/>
      <c r="S472" s="36">
        <f>SUM(S474:S482)</f>
        <v>539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228</v>
      </c>
      <c r="I473" s="44">
        <f t="shared" si="13"/>
        <v>0</v>
      </c>
      <c r="J473" s="45">
        <f t="shared" si="14"/>
        <v>228</v>
      </c>
      <c r="M473" s="46">
        <v>228</v>
      </c>
      <c r="N473" s="47">
        <v>0</v>
      </c>
      <c r="O473" s="48">
        <v>0</v>
      </c>
      <c r="P473" s="49">
        <f>SUM(P474:P477)</f>
        <v>0</v>
      </c>
      <c r="Q473" s="47">
        <v>228</v>
      </c>
      <c r="R473" s="48">
        <v>228</v>
      </c>
      <c r="S473" s="49">
        <f>SUM(S474:S477)</f>
        <v>228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156</v>
      </c>
      <c r="I475" s="63">
        <f t="shared" si="13"/>
        <v>0</v>
      </c>
      <c r="J475" s="64">
        <f t="shared" si="14"/>
        <v>156</v>
      </c>
      <c r="M475" s="56">
        <v>156</v>
      </c>
      <c r="N475" s="57">
        <v>0</v>
      </c>
      <c r="O475" s="58">
        <v>0</v>
      </c>
      <c r="P475" s="109">
        <f>O475*T475+N475*(1-T475)</f>
        <v>0</v>
      </c>
      <c r="Q475" s="57">
        <v>156</v>
      </c>
      <c r="R475" s="58">
        <v>156</v>
      </c>
      <c r="S475" s="59">
        <f>R475*T475+Q475*(1-T475)</f>
        <v>156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57</v>
      </c>
      <c r="I476" s="63">
        <f t="shared" si="13"/>
        <v>0</v>
      </c>
      <c r="J476" s="64">
        <f t="shared" si="14"/>
        <v>57</v>
      </c>
      <c r="M476" s="56">
        <v>57</v>
      </c>
      <c r="N476" s="57">
        <v>0</v>
      </c>
      <c r="O476" s="58">
        <v>0</v>
      </c>
      <c r="P476" s="109">
        <f>O476*T476+N476*(1-T476)</f>
        <v>0</v>
      </c>
      <c r="Q476" s="57">
        <v>57</v>
      </c>
      <c r="R476" s="58">
        <v>57</v>
      </c>
      <c r="S476" s="59">
        <f>R476*T476+Q476*(1-T476)</f>
        <v>57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15</v>
      </c>
      <c r="I477" s="68">
        <f t="shared" si="13"/>
        <v>0</v>
      </c>
      <c r="J477" s="69">
        <f t="shared" si="14"/>
        <v>15</v>
      </c>
      <c r="M477" s="70">
        <v>15</v>
      </c>
      <c r="N477" s="71">
        <v>0</v>
      </c>
      <c r="O477" s="72">
        <v>0</v>
      </c>
      <c r="P477" s="110">
        <f>O477*T477+N477*(1-T477)</f>
        <v>0</v>
      </c>
      <c r="Q477" s="71">
        <v>15</v>
      </c>
      <c r="R477" s="72">
        <v>15</v>
      </c>
      <c r="S477" s="73">
        <f>R477*T477+Q477*(1-T477)</f>
        <v>15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147</v>
      </c>
      <c r="I478" s="78">
        <f t="shared" si="13"/>
        <v>0</v>
      </c>
      <c r="J478" s="79">
        <f t="shared" si="14"/>
        <v>147</v>
      </c>
      <c r="M478" s="80">
        <v>147</v>
      </c>
      <c r="N478" s="81"/>
      <c r="O478" s="82"/>
      <c r="P478" s="83">
        <v>0</v>
      </c>
      <c r="Q478" s="81"/>
      <c r="R478" s="82"/>
      <c r="S478" s="83">
        <v>147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50</v>
      </c>
      <c r="I479" s="78">
        <f t="shared" si="13"/>
        <v>0</v>
      </c>
      <c r="J479" s="79">
        <f t="shared" si="14"/>
        <v>50</v>
      </c>
      <c r="M479" s="85">
        <v>50</v>
      </c>
      <c r="N479" s="86"/>
      <c r="O479" s="87"/>
      <c r="P479" s="88">
        <v>0</v>
      </c>
      <c r="Q479" s="86"/>
      <c r="R479" s="87"/>
      <c r="S479" s="88">
        <v>50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84</v>
      </c>
      <c r="I480" s="78">
        <f t="shared" si="13"/>
        <v>0</v>
      </c>
      <c r="J480" s="79">
        <f t="shared" si="14"/>
        <v>84</v>
      </c>
      <c r="M480" s="85">
        <v>84</v>
      </c>
      <c r="N480" s="86"/>
      <c r="O480" s="87"/>
      <c r="P480" s="88">
        <v>0</v>
      </c>
      <c r="Q480" s="86"/>
      <c r="R480" s="87"/>
      <c r="S480" s="88">
        <v>84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16</v>
      </c>
      <c r="I481" s="78">
        <f t="shared" si="13"/>
        <v>0</v>
      </c>
      <c r="J481" s="79">
        <f t="shared" si="14"/>
        <v>16</v>
      </c>
      <c r="M481" s="85">
        <v>16</v>
      </c>
      <c r="N481" s="86"/>
      <c r="O481" s="87"/>
      <c r="P481" s="88">
        <v>0</v>
      </c>
      <c r="Q481" s="86"/>
      <c r="R481" s="87"/>
      <c r="S481" s="88">
        <v>16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14</v>
      </c>
      <c r="I482" s="94">
        <f t="shared" si="13"/>
        <v>0</v>
      </c>
      <c r="J482" s="95">
        <f t="shared" si="14"/>
        <v>14</v>
      </c>
      <c r="M482" s="96">
        <v>14</v>
      </c>
      <c r="N482" s="97"/>
      <c r="O482" s="98"/>
      <c r="P482" s="99">
        <v>0</v>
      </c>
      <c r="Q482" s="97"/>
      <c r="R482" s="98"/>
      <c r="S482" s="99">
        <v>14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190</v>
      </c>
      <c r="I483" s="106">
        <f t="shared" si="13"/>
        <v>8.6117916996281139</v>
      </c>
      <c r="J483" s="107">
        <f t="shared" si="14"/>
        <v>180.98970404190669</v>
      </c>
      <c r="M483" s="32">
        <v>190</v>
      </c>
      <c r="N483" s="33"/>
      <c r="O483" s="34"/>
      <c r="P483" s="36">
        <f>SUM(P485:P493)</f>
        <v>8.6117916996281139</v>
      </c>
      <c r="Q483" s="33"/>
      <c r="R483" s="34"/>
      <c r="S483" s="36">
        <f>SUM(S485:S493)</f>
        <v>180.98970404190669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47</v>
      </c>
      <c r="I484" s="44">
        <f t="shared" si="13"/>
        <v>8.6117916996281139</v>
      </c>
      <c r="J484" s="45">
        <f t="shared" si="14"/>
        <v>38.989704041906691</v>
      </c>
      <c r="M484" s="46">
        <v>47</v>
      </c>
      <c r="N484" s="47">
        <v>0</v>
      </c>
      <c r="O484" s="48">
        <v>22</v>
      </c>
      <c r="P484" s="49">
        <f>SUM(P485:P488)</f>
        <v>8.6117916996281139</v>
      </c>
      <c r="Q484" s="47">
        <v>47</v>
      </c>
      <c r="R484" s="48">
        <v>25</v>
      </c>
      <c r="S484" s="49">
        <f>SUM(S485:S488)</f>
        <v>38.989704041906691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13</v>
      </c>
      <c r="I486" s="63">
        <f t="shared" si="13"/>
        <v>0</v>
      </c>
      <c r="J486" s="64">
        <f t="shared" si="14"/>
        <v>13</v>
      </c>
      <c r="M486" s="56">
        <v>13</v>
      </c>
      <c r="N486" s="57">
        <v>0</v>
      </c>
      <c r="O486" s="58">
        <v>0</v>
      </c>
      <c r="P486" s="109">
        <f>O486*T486+N486*(1-T486)</f>
        <v>0</v>
      </c>
      <c r="Q486" s="57">
        <v>13</v>
      </c>
      <c r="R486" s="58">
        <v>13</v>
      </c>
      <c r="S486" s="59">
        <f>R486*T486+Q486*(1-T486)</f>
        <v>13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18</v>
      </c>
      <c r="I487" s="63">
        <f t="shared" si="13"/>
        <v>3.6089744492088451</v>
      </c>
      <c r="J487" s="64">
        <f t="shared" si="14"/>
        <v>14.992521292325961</v>
      </c>
      <c r="M487" s="56">
        <v>18</v>
      </c>
      <c r="N487" s="57">
        <v>0</v>
      </c>
      <c r="O487" s="58">
        <v>6</v>
      </c>
      <c r="P487" s="109">
        <f>O487*T487+N487*(1-T487)</f>
        <v>3.6089744492088451</v>
      </c>
      <c r="Q487" s="57">
        <v>18</v>
      </c>
      <c r="R487" s="58">
        <v>13</v>
      </c>
      <c r="S487" s="59">
        <f>R487*T487+Q487*(1-T487)</f>
        <v>14.992521292325961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16</v>
      </c>
      <c r="I488" s="68">
        <f t="shared" si="13"/>
        <v>5.0028172504192678</v>
      </c>
      <c r="J488" s="69">
        <f t="shared" si="14"/>
        <v>10.997182749580732</v>
      </c>
      <c r="M488" s="70">
        <v>16</v>
      </c>
      <c r="N488" s="71">
        <v>0</v>
      </c>
      <c r="O488" s="72">
        <v>16</v>
      </c>
      <c r="P488" s="110">
        <f>O488*T488+N488*(1-T488)</f>
        <v>5.0028172504192678</v>
      </c>
      <c r="Q488" s="71">
        <v>16</v>
      </c>
      <c r="R488" s="72">
        <v>0</v>
      </c>
      <c r="S488" s="73">
        <f>R488*T488+Q488*(1-T488)</f>
        <v>10.997182749580732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85</v>
      </c>
      <c r="I489" s="78">
        <f t="shared" si="13"/>
        <v>0</v>
      </c>
      <c r="J489" s="79">
        <f t="shared" si="14"/>
        <v>85</v>
      </c>
      <c r="M489" s="80">
        <v>85</v>
      </c>
      <c r="N489" s="81"/>
      <c r="O489" s="82"/>
      <c r="P489" s="83">
        <v>0</v>
      </c>
      <c r="Q489" s="81"/>
      <c r="R489" s="82"/>
      <c r="S489" s="83">
        <v>85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31</v>
      </c>
      <c r="I490" s="78">
        <f t="shared" si="13"/>
        <v>0</v>
      </c>
      <c r="J490" s="79">
        <f t="shared" si="14"/>
        <v>31</v>
      </c>
      <c r="M490" s="85">
        <v>31</v>
      </c>
      <c r="N490" s="86"/>
      <c r="O490" s="87"/>
      <c r="P490" s="88">
        <v>0</v>
      </c>
      <c r="Q490" s="86"/>
      <c r="R490" s="87"/>
      <c r="S490" s="88">
        <v>31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6</v>
      </c>
      <c r="I491" s="78">
        <f t="shared" si="13"/>
        <v>0</v>
      </c>
      <c r="J491" s="79">
        <f t="shared" si="14"/>
        <v>6</v>
      </c>
      <c r="M491" s="85">
        <v>6</v>
      </c>
      <c r="N491" s="86"/>
      <c r="O491" s="87"/>
      <c r="P491" s="88">
        <v>0</v>
      </c>
      <c r="Q491" s="86"/>
      <c r="R491" s="87"/>
      <c r="S491" s="88">
        <v>6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20</v>
      </c>
      <c r="I492" s="78">
        <f t="shared" si="13"/>
        <v>0</v>
      </c>
      <c r="J492" s="79">
        <f t="shared" si="14"/>
        <v>20</v>
      </c>
      <c r="M492" s="85">
        <v>20</v>
      </c>
      <c r="N492" s="86"/>
      <c r="O492" s="87"/>
      <c r="P492" s="88">
        <v>0</v>
      </c>
      <c r="Q492" s="86"/>
      <c r="R492" s="87"/>
      <c r="S492" s="88">
        <v>20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17549</v>
      </c>
      <c r="I494" s="106">
        <f t="shared" si="13"/>
        <v>3438.3803675249887</v>
      </c>
      <c r="J494" s="107">
        <f t="shared" si="14"/>
        <v>14110.619632475011</v>
      </c>
      <c r="M494" s="32">
        <v>17549</v>
      </c>
      <c r="N494" s="33"/>
      <c r="O494" s="34"/>
      <c r="P494" s="36">
        <f>SUM(P496:P504)</f>
        <v>3438.3803675249887</v>
      </c>
      <c r="Q494" s="33"/>
      <c r="R494" s="34"/>
      <c r="S494" s="36">
        <f>SUM(S496:S504)</f>
        <v>14110.619632475011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11498</v>
      </c>
      <c r="I495" s="44">
        <f t="shared" si="13"/>
        <v>1252.3803675249887</v>
      </c>
      <c r="J495" s="45">
        <f t="shared" si="14"/>
        <v>10245.619632475011</v>
      </c>
      <c r="M495" s="46">
        <v>11498</v>
      </c>
      <c r="N495" s="47">
        <v>22</v>
      </c>
      <c r="O495" s="48">
        <v>3957</v>
      </c>
      <c r="P495" s="49">
        <f>SUM(P496:P499)</f>
        <v>1252.3803675249887</v>
      </c>
      <c r="Q495" s="47">
        <v>11476</v>
      </c>
      <c r="R495" s="48">
        <v>7541</v>
      </c>
      <c r="S495" s="49">
        <f>SUM(S496:S499)</f>
        <v>10245.619632475011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11498</v>
      </c>
      <c r="I499" s="68">
        <f t="shared" si="13"/>
        <v>1252.3803675249887</v>
      </c>
      <c r="J499" s="69">
        <f t="shared" si="14"/>
        <v>10245.619632475011</v>
      </c>
      <c r="M499" s="70">
        <v>11498</v>
      </c>
      <c r="N499" s="71">
        <v>22</v>
      </c>
      <c r="O499" s="72">
        <v>3957</v>
      </c>
      <c r="P499" s="110">
        <f>O499*T499+N499*(1-T499)</f>
        <v>1252.3803675249887</v>
      </c>
      <c r="Q499" s="71">
        <v>11476</v>
      </c>
      <c r="R499" s="72">
        <v>7541</v>
      </c>
      <c r="S499" s="73">
        <f>R499*T499+Q499*(1-T499)</f>
        <v>10245.619632475011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4174</v>
      </c>
      <c r="I500" s="78">
        <f t="shared" si="13"/>
        <v>1345</v>
      </c>
      <c r="J500" s="79">
        <f t="shared" si="14"/>
        <v>2828</v>
      </c>
      <c r="M500" s="80">
        <v>4174</v>
      </c>
      <c r="N500" s="81"/>
      <c r="O500" s="82"/>
      <c r="P500" s="83">
        <v>1345</v>
      </c>
      <c r="Q500" s="81"/>
      <c r="R500" s="82"/>
      <c r="S500" s="83">
        <v>2828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1313</v>
      </c>
      <c r="I501" s="78">
        <f t="shared" si="13"/>
        <v>683</v>
      </c>
      <c r="J501" s="79">
        <f t="shared" si="14"/>
        <v>631</v>
      </c>
      <c r="M501" s="85">
        <v>1313</v>
      </c>
      <c r="N501" s="86"/>
      <c r="O501" s="87"/>
      <c r="P501" s="88">
        <v>683</v>
      </c>
      <c r="Q501" s="86"/>
      <c r="R501" s="87"/>
      <c r="S501" s="88">
        <v>631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367</v>
      </c>
      <c r="I502" s="78">
        <f t="shared" si="13"/>
        <v>96</v>
      </c>
      <c r="J502" s="79">
        <f t="shared" si="14"/>
        <v>272</v>
      </c>
      <c r="M502" s="85">
        <v>367</v>
      </c>
      <c r="N502" s="86"/>
      <c r="O502" s="87"/>
      <c r="P502" s="88">
        <v>96</v>
      </c>
      <c r="Q502" s="86"/>
      <c r="R502" s="87"/>
      <c r="S502" s="88">
        <v>272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116</v>
      </c>
      <c r="I503" s="78">
        <f t="shared" si="13"/>
        <v>29</v>
      </c>
      <c r="J503" s="79">
        <f t="shared" si="14"/>
        <v>87</v>
      </c>
      <c r="M503" s="85">
        <v>116</v>
      </c>
      <c r="N503" s="86"/>
      <c r="O503" s="87"/>
      <c r="P503" s="88">
        <v>29</v>
      </c>
      <c r="Q503" s="86"/>
      <c r="R503" s="87"/>
      <c r="S503" s="88">
        <v>87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80</v>
      </c>
      <c r="I504" s="68">
        <f t="shared" si="13"/>
        <v>33</v>
      </c>
      <c r="J504" s="69">
        <f t="shared" si="14"/>
        <v>47</v>
      </c>
      <c r="M504" s="96">
        <v>80</v>
      </c>
      <c r="N504" s="97"/>
      <c r="O504" s="98"/>
      <c r="P504" s="99">
        <v>33</v>
      </c>
      <c r="Q504" s="97"/>
      <c r="R504" s="98"/>
      <c r="S504" s="99">
        <v>47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22794</v>
      </c>
      <c r="I505" s="124">
        <f t="shared" si="13"/>
        <v>2548.7838078405312</v>
      </c>
      <c r="J505" s="125">
        <f t="shared" si="14"/>
        <v>20245.528868237619</v>
      </c>
      <c r="M505" s="32">
        <v>22794</v>
      </c>
      <c r="N505" s="33"/>
      <c r="O505" s="34"/>
      <c r="P505" s="36">
        <f>SUM(P507:P515)</f>
        <v>2548.7838078405312</v>
      </c>
      <c r="Q505" s="33"/>
      <c r="R505" s="34"/>
      <c r="S505" s="36">
        <f>SUM(S507:S515)</f>
        <v>20245.528868237619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7781</v>
      </c>
      <c r="I506" s="44">
        <f t="shared" si="13"/>
        <v>236.78380784053127</v>
      </c>
      <c r="J506" s="45">
        <f t="shared" si="14"/>
        <v>7544.5288682376213</v>
      </c>
      <c r="M506" s="46">
        <v>7781</v>
      </c>
      <c r="N506" s="47">
        <v>0</v>
      </c>
      <c r="O506" s="48">
        <v>481</v>
      </c>
      <c r="P506" s="49">
        <f>SUM(P507:P510)</f>
        <v>236.78380784053127</v>
      </c>
      <c r="Q506" s="47">
        <v>7781</v>
      </c>
      <c r="R506" s="48">
        <v>7300</v>
      </c>
      <c r="S506" s="49">
        <f>SUM(S507:S510)</f>
        <v>7544.5288682376213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241</v>
      </c>
      <c r="I507" s="54">
        <f t="shared" si="13"/>
        <v>10.089928125271408</v>
      </c>
      <c r="J507" s="55">
        <f t="shared" si="14"/>
        <v>230.9100718747286</v>
      </c>
      <c r="M507" s="56">
        <v>241</v>
      </c>
      <c r="N507" s="57">
        <v>0</v>
      </c>
      <c r="O507" s="58">
        <v>74</v>
      </c>
      <c r="P507" s="59">
        <f>O507*T507+N507*(1-T507)</f>
        <v>10.089928125271408</v>
      </c>
      <c r="Q507" s="57">
        <v>241</v>
      </c>
      <c r="R507" s="58">
        <v>167</v>
      </c>
      <c r="S507" s="59">
        <f>R507*T507+Q507*(1-T507)</f>
        <v>230.9100718747286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2329</v>
      </c>
      <c r="I508" s="63">
        <f t="shared" si="13"/>
        <v>8.9549639658319045</v>
      </c>
      <c r="J508" s="64">
        <f t="shared" si="14"/>
        <v>2320.0450360341683</v>
      </c>
      <c r="M508" s="56">
        <v>2329</v>
      </c>
      <c r="N508" s="57">
        <v>0</v>
      </c>
      <c r="O508" s="58">
        <v>34</v>
      </c>
      <c r="P508" s="59">
        <f>O508*T508+N508*(1-T508)</f>
        <v>8.9549639658319045</v>
      </c>
      <c r="Q508" s="57">
        <v>2329</v>
      </c>
      <c r="R508" s="58">
        <v>2295</v>
      </c>
      <c r="S508" s="59">
        <f>R508*T508+Q508*(1-T508)</f>
        <v>2320.0450360341683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4867</v>
      </c>
      <c r="I509" s="63">
        <f t="shared" si="13"/>
        <v>209.92201379564784</v>
      </c>
      <c r="J509" s="64">
        <f t="shared" si="14"/>
        <v>4657.0779862043528</v>
      </c>
      <c r="M509" s="56">
        <v>4867</v>
      </c>
      <c r="N509" s="57">
        <v>0</v>
      </c>
      <c r="O509" s="58">
        <v>349</v>
      </c>
      <c r="P509" s="59">
        <f>O509*T509+N509*(1-T509)</f>
        <v>209.92201379564784</v>
      </c>
      <c r="Q509" s="57">
        <v>4867</v>
      </c>
      <c r="R509" s="58">
        <v>4518</v>
      </c>
      <c r="S509" s="59">
        <f>R509*T509+Q509*(1-T509)</f>
        <v>4657.0779862043528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344</v>
      </c>
      <c r="I510" s="68">
        <f t="shared" si="13"/>
        <v>7.8169019537801061</v>
      </c>
      <c r="J510" s="69">
        <f t="shared" si="14"/>
        <v>336.49577412437111</v>
      </c>
      <c r="M510" s="70">
        <v>344</v>
      </c>
      <c r="N510" s="71">
        <v>0</v>
      </c>
      <c r="O510" s="72">
        <v>25</v>
      </c>
      <c r="P510" s="73">
        <f>O510*T510+N510*(1-T510)</f>
        <v>7.8169019537801061</v>
      </c>
      <c r="Q510" s="71">
        <v>344</v>
      </c>
      <c r="R510" s="72">
        <v>320</v>
      </c>
      <c r="S510" s="73">
        <f>R510*T510+Q510*(1-T510)</f>
        <v>336.49577412437111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6249</v>
      </c>
      <c r="I511" s="78">
        <f t="shared" si="13"/>
        <v>221</v>
      </c>
      <c r="J511" s="79">
        <f t="shared" si="14"/>
        <v>6028</v>
      </c>
      <c r="M511" s="80">
        <v>6249</v>
      </c>
      <c r="N511" s="81"/>
      <c r="O511" s="82"/>
      <c r="P511" s="83">
        <v>221</v>
      </c>
      <c r="Q511" s="81"/>
      <c r="R511" s="82"/>
      <c r="S511" s="83">
        <v>6028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4169</v>
      </c>
      <c r="I512" s="78">
        <f t="shared" si="13"/>
        <v>827</v>
      </c>
      <c r="J512" s="79">
        <f t="shared" si="14"/>
        <v>3342</v>
      </c>
      <c r="M512" s="85">
        <v>4169</v>
      </c>
      <c r="N512" s="86"/>
      <c r="O512" s="87"/>
      <c r="P512" s="88">
        <v>827</v>
      </c>
      <c r="Q512" s="86"/>
      <c r="R512" s="87"/>
      <c r="S512" s="88">
        <v>3342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3381</v>
      </c>
      <c r="I513" s="78">
        <f t="shared" si="13"/>
        <v>742</v>
      </c>
      <c r="J513" s="79">
        <f t="shared" si="14"/>
        <v>2639</v>
      </c>
      <c r="M513" s="85">
        <v>3381</v>
      </c>
      <c r="N513" s="86"/>
      <c r="O513" s="87"/>
      <c r="P513" s="88">
        <v>742</v>
      </c>
      <c r="Q513" s="86"/>
      <c r="R513" s="87"/>
      <c r="S513" s="88">
        <v>2639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1066</v>
      </c>
      <c r="I514" s="78">
        <f t="shared" si="13"/>
        <v>442</v>
      </c>
      <c r="J514" s="79">
        <f t="shared" si="14"/>
        <v>624</v>
      </c>
      <c r="M514" s="85">
        <v>1066</v>
      </c>
      <c r="N514" s="86"/>
      <c r="O514" s="87"/>
      <c r="P514" s="88">
        <v>442</v>
      </c>
      <c r="Q514" s="86"/>
      <c r="R514" s="87"/>
      <c r="S514" s="88">
        <v>624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148</v>
      </c>
      <c r="I515" s="94">
        <f t="shared" si="13"/>
        <v>80</v>
      </c>
      <c r="J515" s="95">
        <f t="shared" si="14"/>
        <v>68</v>
      </c>
      <c r="M515" s="96">
        <v>148</v>
      </c>
      <c r="N515" s="97"/>
      <c r="O515" s="98"/>
      <c r="P515" s="99">
        <v>80</v>
      </c>
      <c r="Q515" s="97"/>
      <c r="R515" s="98"/>
      <c r="S515" s="99">
        <v>68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4228</v>
      </c>
      <c r="I516" s="106">
        <f t="shared" si="13"/>
        <v>420.62198274599871</v>
      </c>
      <c r="J516" s="107">
        <f t="shared" si="14"/>
        <v>3808.3780172540014</v>
      </c>
      <c r="M516" s="32">
        <v>4228</v>
      </c>
      <c r="N516" s="33"/>
      <c r="O516" s="34"/>
      <c r="P516" s="36">
        <f>SUM(P518:P526)</f>
        <v>420.62198274599871</v>
      </c>
      <c r="Q516" s="33"/>
      <c r="R516" s="34"/>
      <c r="S516" s="36">
        <f>SUM(S518:S526)</f>
        <v>3808.3780172540014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2822</v>
      </c>
      <c r="I517" s="44">
        <f t="shared" si="13"/>
        <v>143.62198274599868</v>
      </c>
      <c r="J517" s="45">
        <f t="shared" si="14"/>
        <v>2679.3780172540014</v>
      </c>
      <c r="M517" s="46">
        <v>2822</v>
      </c>
      <c r="N517" s="47">
        <v>0</v>
      </c>
      <c r="O517" s="48">
        <v>295</v>
      </c>
      <c r="P517" s="49">
        <f>SUM(P518:P521)</f>
        <v>143.62198274599868</v>
      </c>
      <c r="Q517" s="47">
        <v>2822</v>
      </c>
      <c r="R517" s="48">
        <v>2527</v>
      </c>
      <c r="S517" s="49">
        <f>SUM(S518:S521)</f>
        <v>2679.3780172540014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138</v>
      </c>
      <c r="I518" s="54">
        <f t="shared" si="13"/>
        <v>10.089928125271408</v>
      </c>
      <c r="J518" s="55">
        <f t="shared" si="14"/>
        <v>127.9100718747286</v>
      </c>
      <c r="M518" s="56">
        <v>138</v>
      </c>
      <c r="N518" s="57">
        <v>0</v>
      </c>
      <c r="O518" s="58">
        <v>74</v>
      </c>
      <c r="P518" s="109">
        <f>O518*T518+N518*(1-T518)</f>
        <v>10.089928125271408</v>
      </c>
      <c r="Q518" s="57">
        <v>138</v>
      </c>
      <c r="R518" s="58">
        <v>64</v>
      </c>
      <c r="S518" s="59">
        <f>R518*T518+Q518*(1-T518)</f>
        <v>127.9100718747286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554</v>
      </c>
      <c r="I519" s="63">
        <f t="shared" si="13"/>
        <v>0</v>
      </c>
      <c r="J519" s="64">
        <f t="shared" si="14"/>
        <v>554</v>
      </c>
      <c r="M519" s="56">
        <v>554</v>
      </c>
      <c r="N519" s="57">
        <v>0</v>
      </c>
      <c r="O519" s="58">
        <v>0</v>
      </c>
      <c r="P519" s="109">
        <f>O519*T519+N519*(1-T519)</f>
        <v>0</v>
      </c>
      <c r="Q519" s="57">
        <v>554</v>
      </c>
      <c r="R519" s="58">
        <v>554</v>
      </c>
      <c r="S519" s="59">
        <f>R519*T519+Q519*(1-T519)</f>
        <v>554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2131</v>
      </c>
      <c r="I520" s="63">
        <f t="shared" si="13"/>
        <v>133.53205462072728</v>
      </c>
      <c r="J520" s="64">
        <f t="shared" si="14"/>
        <v>1997.4679453792728</v>
      </c>
      <c r="M520" s="56">
        <v>2131</v>
      </c>
      <c r="N520" s="57">
        <v>0</v>
      </c>
      <c r="O520" s="58">
        <v>222</v>
      </c>
      <c r="P520" s="109">
        <f>O520*T520+N520*(1-T520)</f>
        <v>133.53205462072728</v>
      </c>
      <c r="Q520" s="57">
        <v>2131</v>
      </c>
      <c r="R520" s="58">
        <v>1909</v>
      </c>
      <c r="S520" s="59">
        <f>R520*T520+Q520*(1-T520)</f>
        <v>1997.4679453792728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0</v>
      </c>
      <c r="I521" s="68">
        <f t="shared" si="13"/>
        <v>0</v>
      </c>
      <c r="J521" s="69">
        <f t="shared" si="14"/>
        <v>0</v>
      </c>
      <c r="M521" s="70">
        <v>0</v>
      </c>
      <c r="N521" s="71">
        <v>0</v>
      </c>
      <c r="O521" s="72">
        <v>0</v>
      </c>
      <c r="P521" s="110">
        <f>O521*T521+N521*(1-T521)</f>
        <v>0</v>
      </c>
      <c r="Q521" s="71">
        <v>0</v>
      </c>
      <c r="R521" s="72">
        <v>0</v>
      </c>
      <c r="S521" s="73">
        <f>R521*T521+Q521*(1-T521)</f>
        <v>0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796</v>
      </c>
      <c r="I522" s="78">
        <f t="shared" si="13"/>
        <v>58</v>
      </c>
      <c r="J522" s="79">
        <f t="shared" si="14"/>
        <v>738</v>
      </c>
      <c r="M522" s="80">
        <v>796</v>
      </c>
      <c r="N522" s="81"/>
      <c r="O522" s="82"/>
      <c r="P522" s="83">
        <v>58</v>
      </c>
      <c r="Q522" s="81"/>
      <c r="R522" s="82"/>
      <c r="S522" s="83">
        <v>738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388</v>
      </c>
      <c r="I523" s="78">
        <f t="shared" si="13"/>
        <v>131</v>
      </c>
      <c r="J523" s="79">
        <f t="shared" si="14"/>
        <v>257</v>
      </c>
      <c r="M523" s="85">
        <v>388</v>
      </c>
      <c r="N523" s="86"/>
      <c r="O523" s="87"/>
      <c r="P523" s="88">
        <v>131</v>
      </c>
      <c r="Q523" s="86"/>
      <c r="R523" s="87"/>
      <c r="S523" s="88">
        <v>257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169</v>
      </c>
      <c r="I524" s="78">
        <f t="shared" si="13"/>
        <v>35</v>
      </c>
      <c r="J524" s="79">
        <f t="shared" si="14"/>
        <v>134</v>
      </c>
      <c r="M524" s="85">
        <v>169</v>
      </c>
      <c r="N524" s="86"/>
      <c r="O524" s="87"/>
      <c r="P524" s="88">
        <v>35</v>
      </c>
      <c r="Q524" s="86"/>
      <c r="R524" s="87"/>
      <c r="S524" s="88">
        <v>134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31</v>
      </c>
      <c r="I525" s="78">
        <f t="shared" si="13"/>
        <v>31</v>
      </c>
      <c r="J525" s="79">
        <f t="shared" si="14"/>
        <v>0</v>
      </c>
      <c r="M525" s="85">
        <v>31</v>
      </c>
      <c r="N525" s="86"/>
      <c r="O525" s="87"/>
      <c r="P525" s="88">
        <v>31</v>
      </c>
      <c r="Q525" s="86"/>
      <c r="R525" s="87"/>
      <c r="S525" s="88">
        <v>0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22</v>
      </c>
      <c r="I526" s="94">
        <f t="shared" si="13"/>
        <v>22</v>
      </c>
      <c r="J526" s="95">
        <f t="shared" si="14"/>
        <v>0</v>
      </c>
      <c r="M526" s="96">
        <v>22</v>
      </c>
      <c r="N526" s="97"/>
      <c r="O526" s="98"/>
      <c r="P526" s="99">
        <v>22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6922</v>
      </c>
      <c r="I527" s="106">
        <f t="shared" si="13"/>
        <v>414.00731491955014</v>
      </c>
      <c r="J527" s="107">
        <f t="shared" si="14"/>
        <v>6508.2560663735621</v>
      </c>
      <c r="M527" s="32">
        <v>6922</v>
      </c>
      <c r="N527" s="33"/>
      <c r="O527" s="34"/>
      <c r="P527" s="36">
        <f>SUM(P529:P537)</f>
        <v>414.00731491955014</v>
      </c>
      <c r="Q527" s="33"/>
      <c r="R527" s="34"/>
      <c r="S527" s="36">
        <f>SUM(S529:S537)</f>
        <v>6508.2560663735621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3087</v>
      </c>
      <c r="I528" s="44">
        <f t="shared" si="13"/>
        <v>30.007314919550168</v>
      </c>
      <c r="J528" s="45">
        <f t="shared" si="14"/>
        <v>3057.2560663735626</v>
      </c>
      <c r="M528" s="46">
        <v>3087</v>
      </c>
      <c r="N528" s="47">
        <v>0</v>
      </c>
      <c r="O528" s="48">
        <v>69</v>
      </c>
      <c r="P528" s="49">
        <f>SUM(P529:P532)</f>
        <v>30.007314919550168</v>
      </c>
      <c r="Q528" s="47">
        <v>3087</v>
      </c>
      <c r="R528" s="48">
        <v>3019</v>
      </c>
      <c r="S528" s="49">
        <f>SUM(S529:S532)</f>
        <v>3057.2560663735626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40</v>
      </c>
      <c r="I529" s="54">
        <f t="shared" ref="I529:I592" si="16">P529</f>
        <v>0</v>
      </c>
      <c r="J529" s="55">
        <f t="shared" ref="J529:J592" si="17">S529</f>
        <v>40</v>
      </c>
      <c r="M529" s="56">
        <v>40</v>
      </c>
      <c r="N529" s="57">
        <v>0</v>
      </c>
      <c r="O529" s="58">
        <v>0</v>
      </c>
      <c r="P529" s="109">
        <f>O529*T529+N529*(1-T529)</f>
        <v>0</v>
      </c>
      <c r="Q529" s="57">
        <v>40</v>
      </c>
      <c r="R529" s="58">
        <v>40</v>
      </c>
      <c r="S529" s="59">
        <f>R529*T529+Q529*(1-T529)</f>
        <v>40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890</v>
      </c>
      <c r="I530" s="63">
        <f t="shared" si="16"/>
        <v>8.9549639658319045</v>
      </c>
      <c r="J530" s="64">
        <f t="shared" si="17"/>
        <v>881.30841732728084</v>
      </c>
      <c r="M530" s="56">
        <v>890</v>
      </c>
      <c r="N530" s="57">
        <v>0</v>
      </c>
      <c r="O530" s="58">
        <v>34</v>
      </c>
      <c r="P530" s="109">
        <f>O530*T530+N530*(1-T530)</f>
        <v>8.9549639658319045</v>
      </c>
      <c r="Q530" s="57">
        <v>890</v>
      </c>
      <c r="R530" s="58">
        <v>857</v>
      </c>
      <c r="S530" s="59">
        <f>R530*T530+Q530*(1-T530)</f>
        <v>881.30841732728084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2157</v>
      </c>
      <c r="I531" s="63">
        <f t="shared" si="16"/>
        <v>21.052350953718264</v>
      </c>
      <c r="J531" s="64">
        <f t="shared" si="17"/>
        <v>2135.9476490462816</v>
      </c>
      <c r="M531" s="56">
        <v>2157</v>
      </c>
      <c r="N531" s="57">
        <v>0</v>
      </c>
      <c r="O531" s="58">
        <v>35</v>
      </c>
      <c r="P531" s="109">
        <f>O531*T531+N531*(1-T531)</f>
        <v>21.052350953718264</v>
      </c>
      <c r="Q531" s="57">
        <v>2157</v>
      </c>
      <c r="R531" s="58">
        <v>2122</v>
      </c>
      <c r="S531" s="59">
        <f>R531*T531+Q531*(1-T531)</f>
        <v>2135.9476490462816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0</v>
      </c>
      <c r="I532" s="68">
        <f t="shared" si="16"/>
        <v>0</v>
      </c>
      <c r="J532" s="69">
        <f t="shared" si="17"/>
        <v>0</v>
      </c>
      <c r="M532" s="70">
        <v>0</v>
      </c>
      <c r="N532" s="71">
        <v>0</v>
      </c>
      <c r="O532" s="72">
        <v>0</v>
      </c>
      <c r="P532" s="110">
        <f>O532*T532+N532*(1-T532)</f>
        <v>0</v>
      </c>
      <c r="Q532" s="71">
        <v>0</v>
      </c>
      <c r="R532" s="72">
        <v>0</v>
      </c>
      <c r="S532" s="73">
        <f>R532*T532+Q532*(1-T532)</f>
        <v>0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2299</v>
      </c>
      <c r="I533" s="78">
        <f t="shared" si="16"/>
        <v>33</v>
      </c>
      <c r="J533" s="79">
        <f t="shared" si="17"/>
        <v>2266</v>
      </c>
      <c r="M533" s="80">
        <v>2299</v>
      </c>
      <c r="N533" s="81"/>
      <c r="O533" s="82"/>
      <c r="P533" s="83">
        <v>33</v>
      </c>
      <c r="Q533" s="81"/>
      <c r="R533" s="82"/>
      <c r="S533" s="83">
        <v>2266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1028</v>
      </c>
      <c r="I534" s="78">
        <f t="shared" si="16"/>
        <v>200</v>
      </c>
      <c r="J534" s="79">
        <f t="shared" si="17"/>
        <v>828</v>
      </c>
      <c r="M534" s="85">
        <v>1028</v>
      </c>
      <c r="N534" s="86"/>
      <c r="O534" s="87"/>
      <c r="P534" s="88">
        <v>200</v>
      </c>
      <c r="Q534" s="86"/>
      <c r="R534" s="87"/>
      <c r="S534" s="88">
        <v>828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466</v>
      </c>
      <c r="I535" s="78">
        <f t="shared" si="16"/>
        <v>134</v>
      </c>
      <c r="J535" s="79">
        <f t="shared" si="17"/>
        <v>331</v>
      </c>
      <c r="M535" s="85">
        <v>466</v>
      </c>
      <c r="N535" s="86"/>
      <c r="O535" s="87"/>
      <c r="P535" s="88">
        <v>134</v>
      </c>
      <c r="Q535" s="86"/>
      <c r="R535" s="87"/>
      <c r="S535" s="88">
        <v>331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42</v>
      </c>
      <c r="I536" s="78">
        <f t="shared" si="16"/>
        <v>17</v>
      </c>
      <c r="J536" s="79">
        <f t="shared" si="17"/>
        <v>26</v>
      </c>
      <c r="M536" s="85">
        <v>42</v>
      </c>
      <c r="N536" s="86"/>
      <c r="O536" s="87"/>
      <c r="P536" s="88">
        <v>17</v>
      </c>
      <c r="Q536" s="86"/>
      <c r="R536" s="87"/>
      <c r="S536" s="88">
        <v>26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0</v>
      </c>
      <c r="I537" s="94">
        <f t="shared" si="16"/>
        <v>0</v>
      </c>
      <c r="J537" s="95">
        <f t="shared" si="17"/>
        <v>0</v>
      </c>
      <c r="M537" s="96">
        <v>0</v>
      </c>
      <c r="N537" s="97"/>
      <c r="O537" s="98"/>
      <c r="P537" s="99">
        <v>0</v>
      </c>
      <c r="Q537" s="97"/>
      <c r="R537" s="98"/>
      <c r="S537" s="99">
        <v>0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4579</v>
      </c>
      <c r="I538" s="106">
        <f t="shared" si="16"/>
        <v>573.90171042436691</v>
      </c>
      <c r="J538" s="107">
        <f t="shared" si="17"/>
        <v>4006.6997853171679</v>
      </c>
      <c r="M538" s="32">
        <v>4579</v>
      </c>
      <c r="N538" s="33"/>
      <c r="O538" s="34"/>
      <c r="P538" s="36">
        <f>SUM(P540:P548)</f>
        <v>573.90171042436691</v>
      </c>
      <c r="Q538" s="33"/>
      <c r="R538" s="34"/>
      <c r="S538" s="36">
        <f>SUM(S540:S548)</f>
        <v>4006.6997853171679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1018</v>
      </c>
      <c r="I539" s="44">
        <f t="shared" si="16"/>
        <v>40.901710424366911</v>
      </c>
      <c r="J539" s="45">
        <f t="shared" si="17"/>
        <v>977.69978531716788</v>
      </c>
      <c r="M539" s="46">
        <v>1018</v>
      </c>
      <c r="N539" s="47">
        <v>0</v>
      </c>
      <c r="O539" s="48">
        <v>68</v>
      </c>
      <c r="P539" s="49">
        <f>SUM(P540:P543)</f>
        <v>40.901710424366911</v>
      </c>
      <c r="Q539" s="47">
        <v>1018</v>
      </c>
      <c r="R539" s="48">
        <v>950</v>
      </c>
      <c r="S539" s="49">
        <f>SUM(S540:S543)</f>
        <v>977.69978531716788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49</v>
      </c>
      <c r="I540" s="54">
        <f t="shared" si="16"/>
        <v>0</v>
      </c>
      <c r="J540" s="55">
        <f t="shared" si="17"/>
        <v>49</v>
      </c>
      <c r="M540" s="56">
        <v>49</v>
      </c>
      <c r="N540" s="57">
        <v>0</v>
      </c>
      <c r="O540" s="58">
        <v>0</v>
      </c>
      <c r="P540" s="109">
        <f>O540*T540+N540*(1-T540)</f>
        <v>0</v>
      </c>
      <c r="Q540" s="57">
        <v>49</v>
      </c>
      <c r="R540" s="58">
        <v>49</v>
      </c>
      <c r="S540" s="59">
        <f>R540*T540+Q540*(1-T540)</f>
        <v>49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512</v>
      </c>
      <c r="I541" s="63">
        <f t="shared" si="16"/>
        <v>0</v>
      </c>
      <c r="J541" s="64">
        <f t="shared" si="17"/>
        <v>512</v>
      </c>
      <c r="M541" s="56">
        <v>512</v>
      </c>
      <c r="N541" s="57">
        <v>0</v>
      </c>
      <c r="O541" s="58">
        <v>0</v>
      </c>
      <c r="P541" s="109">
        <f>O541*T541+N541*(1-T541)</f>
        <v>0</v>
      </c>
      <c r="Q541" s="57">
        <v>512</v>
      </c>
      <c r="R541" s="58">
        <v>512</v>
      </c>
      <c r="S541" s="59">
        <f>R541*T541+Q541*(1-T541)</f>
        <v>512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440</v>
      </c>
      <c r="I542" s="63">
        <f t="shared" si="16"/>
        <v>40.901710424366911</v>
      </c>
      <c r="J542" s="64">
        <f t="shared" si="17"/>
        <v>399.69978531716788</v>
      </c>
      <c r="M542" s="56">
        <v>440</v>
      </c>
      <c r="N542" s="57">
        <v>0</v>
      </c>
      <c r="O542" s="58">
        <v>68</v>
      </c>
      <c r="P542" s="109">
        <f>O542*T542+N542*(1-T542)</f>
        <v>40.901710424366911</v>
      </c>
      <c r="Q542" s="57">
        <v>440</v>
      </c>
      <c r="R542" s="58">
        <v>373</v>
      </c>
      <c r="S542" s="59">
        <f>R542*T542+Q542*(1-T542)</f>
        <v>399.69978531716788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17</v>
      </c>
      <c r="I543" s="68">
        <f t="shared" si="16"/>
        <v>0</v>
      </c>
      <c r="J543" s="69">
        <f t="shared" si="17"/>
        <v>17</v>
      </c>
      <c r="M543" s="70">
        <v>17</v>
      </c>
      <c r="N543" s="71">
        <v>0</v>
      </c>
      <c r="O543" s="72">
        <v>0</v>
      </c>
      <c r="P543" s="110">
        <f>O543*T543+N543*(1-T543)</f>
        <v>0</v>
      </c>
      <c r="Q543" s="71">
        <v>17</v>
      </c>
      <c r="R543" s="72">
        <v>17</v>
      </c>
      <c r="S543" s="73">
        <f>R543*T543+Q543*(1-T543)</f>
        <v>17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1408</v>
      </c>
      <c r="I544" s="78">
        <f t="shared" si="16"/>
        <v>64</v>
      </c>
      <c r="J544" s="79">
        <f t="shared" si="17"/>
        <v>1344</v>
      </c>
      <c r="M544" s="80">
        <v>1408</v>
      </c>
      <c r="N544" s="81"/>
      <c r="O544" s="82"/>
      <c r="P544" s="83">
        <v>64</v>
      </c>
      <c r="Q544" s="81"/>
      <c r="R544" s="82"/>
      <c r="S544" s="83">
        <v>1344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1045</v>
      </c>
      <c r="I545" s="78">
        <f t="shared" si="16"/>
        <v>188</v>
      </c>
      <c r="J545" s="79">
        <f t="shared" si="17"/>
        <v>857</v>
      </c>
      <c r="M545" s="85">
        <v>1045</v>
      </c>
      <c r="N545" s="86"/>
      <c r="O545" s="87"/>
      <c r="P545" s="88">
        <v>188</v>
      </c>
      <c r="Q545" s="86"/>
      <c r="R545" s="87"/>
      <c r="S545" s="88">
        <v>857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828</v>
      </c>
      <c r="I546" s="78">
        <f t="shared" si="16"/>
        <v>177</v>
      </c>
      <c r="J546" s="79">
        <f t="shared" si="17"/>
        <v>651</v>
      </c>
      <c r="M546" s="85">
        <v>828</v>
      </c>
      <c r="N546" s="86"/>
      <c r="O546" s="87"/>
      <c r="P546" s="88">
        <v>177</v>
      </c>
      <c r="Q546" s="86"/>
      <c r="R546" s="87"/>
      <c r="S546" s="88">
        <v>651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224</v>
      </c>
      <c r="I547" s="78">
        <f t="shared" si="16"/>
        <v>82</v>
      </c>
      <c r="J547" s="79">
        <f t="shared" si="17"/>
        <v>142</v>
      </c>
      <c r="M547" s="85">
        <v>224</v>
      </c>
      <c r="N547" s="86"/>
      <c r="O547" s="87"/>
      <c r="P547" s="88">
        <v>82</v>
      </c>
      <c r="Q547" s="86"/>
      <c r="R547" s="87"/>
      <c r="S547" s="88">
        <v>142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56</v>
      </c>
      <c r="I548" s="94">
        <f t="shared" si="16"/>
        <v>22</v>
      </c>
      <c r="J548" s="95">
        <f t="shared" si="17"/>
        <v>35</v>
      </c>
      <c r="M548" s="96">
        <v>56</v>
      </c>
      <c r="N548" s="97"/>
      <c r="O548" s="98"/>
      <c r="P548" s="99">
        <v>22</v>
      </c>
      <c r="Q548" s="97"/>
      <c r="R548" s="98"/>
      <c r="S548" s="99">
        <v>35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3083</v>
      </c>
      <c r="I549" s="106">
        <f t="shared" si="16"/>
        <v>515</v>
      </c>
      <c r="J549" s="107">
        <f t="shared" si="17"/>
        <v>2568</v>
      </c>
      <c r="M549" s="32">
        <v>3083</v>
      </c>
      <c r="N549" s="33"/>
      <c r="O549" s="34"/>
      <c r="P549" s="36">
        <f>SUM(P551:P559)</f>
        <v>515</v>
      </c>
      <c r="Q549" s="33"/>
      <c r="R549" s="34"/>
      <c r="S549" s="36">
        <f>SUM(S551:S559)</f>
        <v>2568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338</v>
      </c>
      <c r="I550" s="44">
        <f t="shared" si="16"/>
        <v>0</v>
      </c>
      <c r="J550" s="45">
        <f t="shared" si="17"/>
        <v>339</v>
      </c>
      <c r="M550" s="46">
        <v>338</v>
      </c>
      <c r="N550" s="47">
        <v>0</v>
      </c>
      <c r="O550" s="48">
        <v>0</v>
      </c>
      <c r="P550" s="49">
        <f>SUM(P551:P554)</f>
        <v>0</v>
      </c>
      <c r="Q550" s="47">
        <v>338</v>
      </c>
      <c r="R550" s="48">
        <v>338</v>
      </c>
      <c r="S550" s="49">
        <f>SUM(S551:S554)</f>
        <v>339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15</v>
      </c>
      <c r="I551" s="54">
        <f t="shared" si="16"/>
        <v>0</v>
      </c>
      <c r="J551" s="55">
        <f t="shared" si="17"/>
        <v>15</v>
      </c>
      <c r="M551" s="56">
        <v>15</v>
      </c>
      <c r="N551" s="57">
        <v>0</v>
      </c>
      <c r="O551" s="58">
        <v>0</v>
      </c>
      <c r="P551" s="109">
        <f>O551*T551+N551*(1-T551)</f>
        <v>0</v>
      </c>
      <c r="Q551" s="57">
        <v>15</v>
      </c>
      <c r="R551" s="58">
        <v>15</v>
      </c>
      <c r="S551" s="59">
        <f>R551*T551+Q551*(1-T551)</f>
        <v>15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255</v>
      </c>
      <c r="I552" s="63">
        <f t="shared" si="16"/>
        <v>0</v>
      </c>
      <c r="J552" s="64">
        <f t="shared" si="17"/>
        <v>255</v>
      </c>
      <c r="M552" s="56">
        <v>255</v>
      </c>
      <c r="N552" s="57">
        <v>0</v>
      </c>
      <c r="O552" s="58">
        <v>0</v>
      </c>
      <c r="P552" s="109">
        <f>O552*T552+N552*(1-T552)</f>
        <v>0</v>
      </c>
      <c r="Q552" s="57">
        <v>255</v>
      </c>
      <c r="R552" s="58">
        <v>255</v>
      </c>
      <c r="S552" s="59">
        <f>R552*T552+Q552*(1-T552)</f>
        <v>255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69</v>
      </c>
      <c r="I553" s="63">
        <f t="shared" si="16"/>
        <v>0</v>
      </c>
      <c r="J553" s="64">
        <f t="shared" si="17"/>
        <v>69</v>
      </c>
      <c r="M553" s="56">
        <v>69</v>
      </c>
      <c r="N553" s="57">
        <v>0</v>
      </c>
      <c r="O553" s="58">
        <v>0</v>
      </c>
      <c r="P553" s="109">
        <f>O553*T553+N553*(1-T553)</f>
        <v>0</v>
      </c>
      <c r="Q553" s="57">
        <v>69</v>
      </c>
      <c r="R553" s="58">
        <v>69</v>
      </c>
      <c r="S553" s="59">
        <f>R553*T553+Q553*(1-T553)</f>
        <v>69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829</v>
      </c>
      <c r="I555" s="78">
        <f t="shared" si="16"/>
        <v>66</v>
      </c>
      <c r="J555" s="79">
        <f t="shared" si="17"/>
        <v>762</v>
      </c>
      <c r="M555" s="80">
        <v>829</v>
      </c>
      <c r="N555" s="81"/>
      <c r="O555" s="82"/>
      <c r="P555" s="83">
        <v>66</v>
      </c>
      <c r="Q555" s="81"/>
      <c r="R555" s="82"/>
      <c r="S555" s="83">
        <v>762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810</v>
      </c>
      <c r="I556" s="78">
        <f t="shared" si="16"/>
        <v>189</v>
      </c>
      <c r="J556" s="79">
        <f t="shared" si="17"/>
        <v>621</v>
      </c>
      <c r="M556" s="85">
        <v>810</v>
      </c>
      <c r="N556" s="86"/>
      <c r="O556" s="87"/>
      <c r="P556" s="88">
        <v>189</v>
      </c>
      <c r="Q556" s="86"/>
      <c r="R556" s="87"/>
      <c r="S556" s="88">
        <v>621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834</v>
      </c>
      <c r="I557" s="78">
        <f t="shared" si="16"/>
        <v>185</v>
      </c>
      <c r="J557" s="79">
        <f t="shared" si="17"/>
        <v>649</v>
      </c>
      <c r="M557" s="85">
        <v>834</v>
      </c>
      <c r="N557" s="86"/>
      <c r="O557" s="87"/>
      <c r="P557" s="88">
        <v>185</v>
      </c>
      <c r="Q557" s="86"/>
      <c r="R557" s="87"/>
      <c r="S557" s="88">
        <v>649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272</v>
      </c>
      <c r="I558" s="78">
        <f t="shared" si="16"/>
        <v>75</v>
      </c>
      <c r="J558" s="79">
        <f t="shared" si="17"/>
        <v>197</v>
      </c>
      <c r="M558" s="85">
        <v>272</v>
      </c>
      <c r="N558" s="86"/>
      <c r="O558" s="87"/>
      <c r="P558" s="88">
        <v>75</v>
      </c>
      <c r="Q558" s="86"/>
      <c r="R558" s="87"/>
      <c r="S558" s="88">
        <v>197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0</v>
      </c>
      <c r="I559" s="94">
        <f t="shared" si="16"/>
        <v>0</v>
      </c>
      <c r="J559" s="95">
        <f t="shared" si="17"/>
        <v>0</v>
      </c>
      <c r="M559" s="96">
        <v>0</v>
      </c>
      <c r="N559" s="97"/>
      <c r="O559" s="98"/>
      <c r="P559" s="99">
        <v>0</v>
      </c>
      <c r="Q559" s="97"/>
      <c r="R559" s="98"/>
      <c r="S559" s="99">
        <v>0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1651</v>
      </c>
      <c r="I560" s="106">
        <f t="shared" si="16"/>
        <v>260</v>
      </c>
      <c r="J560" s="107">
        <f t="shared" si="17"/>
        <v>1393</v>
      </c>
      <c r="M560" s="32">
        <v>1651</v>
      </c>
      <c r="N560" s="33"/>
      <c r="O560" s="34"/>
      <c r="P560" s="36">
        <f>SUM(P562:P570)</f>
        <v>260</v>
      </c>
      <c r="Q560" s="33"/>
      <c r="R560" s="34"/>
      <c r="S560" s="36">
        <f>SUM(S562:S570)</f>
        <v>1393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64</v>
      </c>
      <c r="I561" s="44">
        <f t="shared" si="16"/>
        <v>0</v>
      </c>
      <c r="J561" s="45">
        <f t="shared" si="17"/>
        <v>64</v>
      </c>
      <c r="M561" s="46">
        <v>64</v>
      </c>
      <c r="N561" s="47">
        <v>0</v>
      </c>
      <c r="O561" s="48">
        <v>0</v>
      </c>
      <c r="P561" s="49">
        <f>SUM(P562:P565)</f>
        <v>0</v>
      </c>
      <c r="Q561" s="47">
        <v>64</v>
      </c>
      <c r="R561" s="48">
        <v>64</v>
      </c>
      <c r="S561" s="49">
        <f>SUM(S562:S565)</f>
        <v>64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29</v>
      </c>
      <c r="I563" s="63">
        <f t="shared" si="16"/>
        <v>0</v>
      </c>
      <c r="J563" s="64">
        <f t="shared" si="17"/>
        <v>29</v>
      </c>
      <c r="M563" s="56">
        <v>29</v>
      </c>
      <c r="N563" s="57">
        <v>0</v>
      </c>
      <c r="O563" s="58">
        <v>0</v>
      </c>
      <c r="P563" s="109">
        <f>O563*T563+N563*(1-T563)</f>
        <v>0</v>
      </c>
      <c r="Q563" s="57">
        <v>29</v>
      </c>
      <c r="R563" s="58">
        <v>29</v>
      </c>
      <c r="S563" s="59">
        <f>R563*T563+Q563*(1-T563)</f>
        <v>29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35</v>
      </c>
      <c r="I564" s="63">
        <f t="shared" si="16"/>
        <v>0</v>
      </c>
      <c r="J564" s="64">
        <f t="shared" si="17"/>
        <v>35</v>
      </c>
      <c r="M564" s="56">
        <v>35</v>
      </c>
      <c r="N564" s="57">
        <v>0</v>
      </c>
      <c r="O564" s="58">
        <v>0</v>
      </c>
      <c r="P564" s="109">
        <f>O564*T564+N564*(1-T564)</f>
        <v>0</v>
      </c>
      <c r="Q564" s="57">
        <v>35</v>
      </c>
      <c r="R564" s="58">
        <v>35</v>
      </c>
      <c r="S564" s="59">
        <f>R564*T564+Q564*(1-T564)</f>
        <v>35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428</v>
      </c>
      <c r="I566" s="78">
        <f t="shared" si="16"/>
        <v>0</v>
      </c>
      <c r="J566" s="79">
        <f t="shared" si="17"/>
        <v>428</v>
      </c>
      <c r="M566" s="80">
        <v>428</v>
      </c>
      <c r="N566" s="81"/>
      <c r="O566" s="82"/>
      <c r="P566" s="83">
        <v>0</v>
      </c>
      <c r="Q566" s="81"/>
      <c r="R566" s="82"/>
      <c r="S566" s="83">
        <v>428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328</v>
      </c>
      <c r="I567" s="78">
        <f t="shared" si="16"/>
        <v>52</v>
      </c>
      <c r="J567" s="79">
        <f t="shared" si="17"/>
        <v>277</v>
      </c>
      <c r="M567" s="85">
        <v>328</v>
      </c>
      <c r="N567" s="86"/>
      <c r="O567" s="87"/>
      <c r="P567" s="88">
        <v>52</v>
      </c>
      <c r="Q567" s="86"/>
      <c r="R567" s="87"/>
      <c r="S567" s="88">
        <v>277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558</v>
      </c>
      <c r="I568" s="78">
        <f t="shared" si="16"/>
        <v>106</v>
      </c>
      <c r="J568" s="79">
        <f t="shared" si="17"/>
        <v>452</v>
      </c>
      <c r="M568" s="85">
        <v>558</v>
      </c>
      <c r="N568" s="86"/>
      <c r="O568" s="87"/>
      <c r="P568" s="88">
        <v>106</v>
      </c>
      <c r="Q568" s="86"/>
      <c r="R568" s="87"/>
      <c r="S568" s="88">
        <v>452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215</v>
      </c>
      <c r="I569" s="78">
        <f t="shared" si="16"/>
        <v>76</v>
      </c>
      <c r="J569" s="79">
        <f t="shared" si="17"/>
        <v>139</v>
      </c>
      <c r="M569" s="85">
        <v>215</v>
      </c>
      <c r="N569" s="86"/>
      <c r="O569" s="87"/>
      <c r="P569" s="88">
        <v>76</v>
      </c>
      <c r="Q569" s="86"/>
      <c r="R569" s="87"/>
      <c r="S569" s="88">
        <v>139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59</v>
      </c>
      <c r="I570" s="94">
        <f t="shared" si="16"/>
        <v>26</v>
      </c>
      <c r="J570" s="95">
        <f t="shared" si="17"/>
        <v>33</v>
      </c>
      <c r="M570" s="96">
        <v>59</v>
      </c>
      <c r="N570" s="97"/>
      <c r="O570" s="98"/>
      <c r="P570" s="99">
        <v>26</v>
      </c>
      <c r="Q570" s="97"/>
      <c r="R570" s="98"/>
      <c r="S570" s="99">
        <v>33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756</v>
      </c>
      <c r="I571" s="106">
        <f t="shared" si="16"/>
        <v>159</v>
      </c>
      <c r="J571" s="107">
        <f t="shared" si="17"/>
        <v>597</v>
      </c>
      <c r="M571" s="32">
        <v>756</v>
      </c>
      <c r="N571" s="33"/>
      <c r="O571" s="34"/>
      <c r="P571" s="36">
        <f>SUM(P573:P581)</f>
        <v>159</v>
      </c>
      <c r="Q571" s="33"/>
      <c r="R571" s="34"/>
      <c r="S571" s="36">
        <f>SUM(S573:S581)</f>
        <v>597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17</v>
      </c>
      <c r="I572" s="44">
        <f t="shared" si="16"/>
        <v>0</v>
      </c>
      <c r="J572" s="45">
        <f t="shared" si="17"/>
        <v>17</v>
      </c>
      <c r="M572" s="46">
        <v>17</v>
      </c>
      <c r="N572" s="47">
        <v>0</v>
      </c>
      <c r="O572" s="48">
        <v>0</v>
      </c>
      <c r="P572" s="49">
        <f>SUM(P573:P576)</f>
        <v>0</v>
      </c>
      <c r="Q572" s="47">
        <v>17</v>
      </c>
      <c r="R572" s="48">
        <v>17</v>
      </c>
      <c r="S572" s="49">
        <f>SUM(S573:S576)</f>
        <v>17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17</v>
      </c>
      <c r="I574" s="63">
        <f t="shared" si="16"/>
        <v>0</v>
      </c>
      <c r="J574" s="64">
        <f t="shared" si="17"/>
        <v>17</v>
      </c>
      <c r="M574" s="56">
        <v>17</v>
      </c>
      <c r="N574" s="57">
        <v>0</v>
      </c>
      <c r="O574" s="58">
        <v>0</v>
      </c>
      <c r="P574" s="109">
        <f>O574*T574+N574*(1-T574)</f>
        <v>0</v>
      </c>
      <c r="Q574" s="57">
        <v>17</v>
      </c>
      <c r="R574" s="58">
        <v>17</v>
      </c>
      <c r="S574" s="59">
        <f>R574*T574+Q574*(1-T574)</f>
        <v>17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139</v>
      </c>
      <c r="I577" s="78">
        <f t="shared" si="16"/>
        <v>0</v>
      </c>
      <c r="J577" s="79">
        <f t="shared" si="17"/>
        <v>139</v>
      </c>
      <c r="M577" s="80">
        <v>139</v>
      </c>
      <c r="N577" s="81"/>
      <c r="O577" s="82"/>
      <c r="P577" s="83">
        <v>0</v>
      </c>
      <c r="Q577" s="81"/>
      <c r="R577" s="82"/>
      <c r="S577" s="83">
        <v>139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230</v>
      </c>
      <c r="I578" s="78">
        <f t="shared" si="16"/>
        <v>19</v>
      </c>
      <c r="J578" s="79">
        <f t="shared" si="17"/>
        <v>211</v>
      </c>
      <c r="M578" s="85">
        <v>230</v>
      </c>
      <c r="N578" s="86"/>
      <c r="O578" s="87"/>
      <c r="P578" s="88">
        <v>19</v>
      </c>
      <c r="Q578" s="86"/>
      <c r="R578" s="87"/>
      <c r="S578" s="88">
        <v>211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244</v>
      </c>
      <c r="I579" s="78">
        <f t="shared" si="16"/>
        <v>54</v>
      </c>
      <c r="J579" s="79">
        <f t="shared" si="17"/>
        <v>190</v>
      </c>
      <c r="M579" s="85">
        <v>244</v>
      </c>
      <c r="N579" s="86"/>
      <c r="O579" s="87"/>
      <c r="P579" s="88">
        <v>54</v>
      </c>
      <c r="Q579" s="86"/>
      <c r="R579" s="87"/>
      <c r="S579" s="88">
        <v>190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115</v>
      </c>
      <c r="I580" s="78">
        <f t="shared" si="16"/>
        <v>75</v>
      </c>
      <c r="J580" s="79">
        <f t="shared" si="17"/>
        <v>40</v>
      </c>
      <c r="M580" s="85">
        <v>115</v>
      </c>
      <c r="N580" s="86"/>
      <c r="O580" s="87"/>
      <c r="P580" s="88">
        <v>75</v>
      </c>
      <c r="Q580" s="86"/>
      <c r="R580" s="87"/>
      <c r="S580" s="88">
        <v>40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11</v>
      </c>
      <c r="I581" s="94">
        <f t="shared" si="16"/>
        <v>11</v>
      </c>
      <c r="J581" s="95">
        <f t="shared" si="17"/>
        <v>0</v>
      </c>
      <c r="M581" s="96">
        <v>11</v>
      </c>
      <c r="N581" s="97"/>
      <c r="O581" s="98"/>
      <c r="P581" s="99">
        <v>11</v>
      </c>
      <c r="Q581" s="97"/>
      <c r="R581" s="98"/>
      <c r="S581" s="99">
        <v>0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386</v>
      </c>
      <c r="I582" s="106">
        <f t="shared" si="16"/>
        <v>126.0373935383702</v>
      </c>
      <c r="J582" s="107">
        <f t="shared" si="17"/>
        <v>260.96260646162978</v>
      </c>
      <c r="M582" s="32">
        <v>386</v>
      </c>
      <c r="N582" s="33"/>
      <c r="O582" s="34"/>
      <c r="P582" s="36">
        <f>SUM(P584:P592)</f>
        <v>126.0373935383702</v>
      </c>
      <c r="Q582" s="33"/>
      <c r="R582" s="34"/>
      <c r="S582" s="36">
        <f>SUM(S584:S592)</f>
        <v>260.96260646162978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35</v>
      </c>
      <c r="I583" s="44">
        <f t="shared" si="16"/>
        <v>15.037393538370189</v>
      </c>
      <c r="J583" s="45">
        <f t="shared" si="17"/>
        <v>19.962606461629811</v>
      </c>
      <c r="M583" s="46">
        <v>35</v>
      </c>
      <c r="N583" s="47">
        <v>0</v>
      </c>
      <c r="O583" s="48">
        <v>25</v>
      </c>
      <c r="P583" s="49">
        <f>SUM(P584:P587)</f>
        <v>15.037393538370189</v>
      </c>
      <c r="Q583" s="47">
        <v>35</v>
      </c>
      <c r="R583" s="48">
        <v>10</v>
      </c>
      <c r="S583" s="49">
        <f>SUM(S584:S587)</f>
        <v>19.962606461629811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35</v>
      </c>
      <c r="I586" s="63">
        <f t="shared" si="16"/>
        <v>15.037393538370189</v>
      </c>
      <c r="J586" s="64">
        <f t="shared" si="17"/>
        <v>19.962606461629811</v>
      </c>
      <c r="M586" s="56">
        <v>35</v>
      </c>
      <c r="N586" s="57">
        <v>0</v>
      </c>
      <c r="O586" s="58">
        <v>25</v>
      </c>
      <c r="P586" s="109">
        <f>O586*T586+N586*(1-T586)</f>
        <v>15.037393538370189</v>
      </c>
      <c r="Q586" s="57">
        <v>35</v>
      </c>
      <c r="R586" s="58">
        <v>10</v>
      </c>
      <c r="S586" s="59">
        <f>R586*T586+Q586*(1-T586)</f>
        <v>19.962606461629811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94</v>
      </c>
      <c r="I588" s="78">
        <f t="shared" si="16"/>
        <v>0</v>
      </c>
      <c r="J588" s="79">
        <f t="shared" si="17"/>
        <v>94</v>
      </c>
      <c r="M588" s="80">
        <v>94</v>
      </c>
      <c r="N588" s="81"/>
      <c r="O588" s="82"/>
      <c r="P588" s="83">
        <v>0</v>
      </c>
      <c r="Q588" s="81"/>
      <c r="R588" s="82"/>
      <c r="S588" s="83">
        <v>94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45</v>
      </c>
      <c r="I589" s="78">
        <f t="shared" si="16"/>
        <v>10</v>
      </c>
      <c r="J589" s="79">
        <f t="shared" si="17"/>
        <v>35</v>
      </c>
      <c r="M589" s="85">
        <v>45</v>
      </c>
      <c r="N589" s="86"/>
      <c r="O589" s="87"/>
      <c r="P589" s="88">
        <v>10</v>
      </c>
      <c r="Q589" s="86"/>
      <c r="R589" s="87"/>
      <c r="S589" s="88">
        <v>35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108</v>
      </c>
      <c r="I590" s="78">
        <f t="shared" si="16"/>
        <v>14</v>
      </c>
      <c r="J590" s="79">
        <f t="shared" si="17"/>
        <v>95</v>
      </c>
      <c r="M590" s="85">
        <v>108</v>
      </c>
      <c r="N590" s="86"/>
      <c r="O590" s="87"/>
      <c r="P590" s="88">
        <v>14</v>
      </c>
      <c r="Q590" s="86"/>
      <c r="R590" s="87"/>
      <c r="S590" s="88">
        <v>95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104</v>
      </c>
      <c r="I591" s="78">
        <f t="shared" si="16"/>
        <v>87</v>
      </c>
      <c r="J591" s="79">
        <f t="shared" si="17"/>
        <v>17</v>
      </c>
      <c r="M591" s="85">
        <v>104</v>
      </c>
      <c r="N591" s="86"/>
      <c r="O591" s="87"/>
      <c r="P591" s="88">
        <v>87</v>
      </c>
      <c r="Q591" s="86"/>
      <c r="R591" s="87"/>
      <c r="S591" s="88">
        <v>17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222</v>
      </c>
      <c r="I593" s="106">
        <f t="shared" ref="I593:I658" si="19">P593</f>
        <v>10</v>
      </c>
      <c r="J593" s="107">
        <f t="shared" ref="J593:J658" si="20">S593</f>
        <v>213</v>
      </c>
      <c r="M593" s="32">
        <v>222</v>
      </c>
      <c r="N593" s="33"/>
      <c r="O593" s="34"/>
      <c r="P593" s="36">
        <f>SUM(P595:P603)</f>
        <v>10</v>
      </c>
      <c r="Q593" s="33"/>
      <c r="R593" s="34"/>
      <c r="S593" s="36">
        <f>SUM(S595:S603)</f>
        <v>213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42</v>
      </c>
      <c r="I594" s="44">
        <f t="shared" si="19"/>
        <v>0</v>
      </c>
      <c r="J594" s="45">
        <f t="shared" si="20"/>
        <v>42</v>
      </c>
      <c r="M594" s="46">
        <v>42</v>
      </c>
      <c r="N594" s="47">
        <v>0</v>
      </c>
      <c r="O594" s="48">
        <v>0</v>
      </c>
      <c r="P594" s="49">
        <f>SUM(P595:P598)</f>
        <v>0</v>
      </c>
      <c r="Q594" s="47">
        <v>42</v>
      </c>
      <c r="R594" s="48">
        <v>42</v>
      </c>
      <c r="S594" s="49">
        <f>SUM(S595:S598)</f>
        <v>42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42</v>
      </c>
      <c r="I596" s="63">
        <f t="shared" si="19"/>
        <v>0</v>
      </c>
      <c r="J596" s="64">
        <f t="shared" si="20"/>
        <v>42</v>
      </c>
      <c r="M596" s="56">
        <v>42</v>
      </c>
      <c r="N596" s="57">
        <v>0</v>
      </c>
      <c r="O596" s="58">
        <v>0</v>
      </c>
      <c r="P596" s="109">
        <f>O596*T596+N596*(1-T596)</f>
        <v>0</v>
      </c>
      <c r="Q596" s="57">
        <v>42</v>
      </c>
      <c r="R596" s="58">
        <v>42</v>
      </c>
      <c r="S596" s="59">
        <f>R596*T596+Q596*(1-T596)</f>
        <v>42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38</v>
      </c>
      <c r="I599" s="78">
        <f t="shared" si="19"/>
        <v>0</v>
      </c>
      <c r="J599" s="79">
        <f t="shared" si="20"/>
        <v>38</v>
      </c>
      <c r="M599" s="80">
        <v>38</v>
      </c>
      <c r="N599" s="81"/>
      <c r="O599" s="82"/>
      <c r="P599" s="83">
        <v>0</v>
      </c>
      <c r="Q599" s="81"/>
      <c r="R599" s="82"/>
      <c r="S599" s="83">
        <v>38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90</v>
      </c>
      <c r="I600" s="78">
        <f t="shared" si="19"/>
        <v>10</v>
      </c>
      <c r="J600" s="79">
        <f t="shared" si="20"/>
        <v>80</v>
      </c>
      <c r="M600" s="85">
        <v>90</v>
      </c>
      <c r="N600" s="86"/>
      <c r="O600" s="87"/>
      <c r="P600" s="88">
        <v>10</v>
      </c>
      <c r="Q600" s="86"/>
      <c r="R600" s="87"/>
      <c r="S600" s="88">
        <v>80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53</v>
      </c>
      <c r="I601" s="78">
        <f t="shared" si="19"/>
        <v>0</v>
      </c>
      <c r="J601" s="79">
        <f t="shared" si="20"/>
        <v>53</v>
      </c>
      <c r="M601" s="85">
        <v>53</v>
      </c>
      <c r="N601" s="86"/>
      <c r="O601" s="87"/>
      <c r="P601" s="88">
        <v>0</v>
      </c>
      <c r="Q601" s="86"/>
      <c r="R601" s="87"/>
      <c r="S601" s="88">
        <v>53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0</v>
      </c>
      <c r="I602" s="78">
        <f t="shared" si="19"/>
        <v>0</v>
      </c>
      <c r="J602" s="79">
        <f t="shared" si="20"/>
        <v>0</v>
      </c>
      <c r="M602" s="85">
        <v>0</v>
      </c>
      <c r="N602" s="86"/>
      <c r="O602" s="87"/>
      <c r="P602" s="88">
        <v>0</v>
      </c>
      <c r="Q602" s="86"/>
      <c r="R602" s="87"/>
      <c r="S602" s="88">
        <v>0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170</v>
      </c>
      <c r="I604" s="106">
        <f t="shared" si="19"/>
        <v>14</v>
      </c>
      <c r="J604" s="107">
        <f t="shared" si="20"/>
        <v>156</v>
      </c>
      <c r="M604" s="32">
        <v>170</v>
      </c>
      <c r="N604" s="33"/>
      <c r="O604" s="34"/>
      <c r="P604" s="36">
        <f>SUM(P606:P614)</f>
        <v>14</v>
      </c>
      <c r="Q604" s="33"/>
      <c r="R604" s="34"/>
      <c r="S604" s="36">
        <f>SUM(S606:S614)</f>
        <v>156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30</v>
      </c>
      <c r="I605" s="44">
        <f t="shared" si="19"/>
        <v>0</v>
      </c>
      <c r="J605" s="45">
        <f t="shared" si="20"/>
        <v>30</v>
      </c>
      <c r="M605" s="46">
        <v>30</v>
      </c>
      <c r="N605" s="47">
        <v>0</v>
      </c>
      <c r="O605" s="48">
        <v>0</v>
      </c>
      <c r="P605" s="49">
        <f>SUM(P606:P609)</f>
        <v>0</v>
      </c>
      <c r="Q605" s="47">
        <v>30</v>
      </c>
      <c r="R605" s="48">
        <v>30</v>
      </c>
      <c r="S605" s="49">
        <f>SUM(S606:S609)</f>
        <v>30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30</v>
      </c>
      <c r="I607" s="63">
        <f t="shared" si="19"/>
        <v>0</v>
      </c>
      <c r="J607" s="64">
        <f t="shared" si="20"/>
        <v>30</v>
      </c>
      <c r="M607" s="56">
        <v>30</v>
      </c>
      <c r="N607" s="57">
        <v>0</v>
      </c>
      <c r="O607" s="58">
        <v>0</v>
      </c>
      <c r="P607" s="109">
        <f>O607*T607+N607*(1-T607)</f>
        <v>0</v>
      </c>
      <c r="Q607" s="57">
        <v>30</v>
      </c>
      <c r="R607" s="58">
        <v>30</v>
      </c>
      <c r="S607" s="59">
        <f>R607*T607+Q607*(1-T607)</f>
        <v>30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0</v>
      </c>
      <c r="I610" s="78">
        <f t="shared" si="19"/>
        <v>0</v>
      </c>
      <c r="J610" s="79">
        <f t="shared" si="20"/>
        <v>0</v>
      </c>
      <c r="M610" s="80">
        <v>0</v>
      </c>
      <c r="N610" s="81"/>
      <c r="O610" s="82"/>
      <c r="P610" s="83">
        <v>0</v>
      </c>
      <c r="Q610" s="81"/>
      <c r="R610" s="82"/>
      <c r="S610" s="83">
        <v>0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78</v>
      </c>
      <c r="I611" s="78">
        <f t="shared" si="19"/>
        <v>14</v>
      </c>
      <c r="J611" s="79">
        <f t="shared" si="20"/>
        <v>63</v>
      </c>
      <c r="M611" s="85">
        <v>78</v>
      </c>
      <c r="N611" s="86"/>
      <c r="O611" s="87"/>
      <c r="P611" s="88">
        <v>14</v>
      </c>
      <c r="Q611" s="86"/>
      <c r="R611" s="87"/>
      <c r="S611" s="88">
        <v>63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0</v>
      </c>
      <c r="I612" s="78">
        <f t="shared" si="19"/>
        <v>0</v>
      </c>
      <c r="J612" s="79">
        <f t="shared" si="20"/>
        <v>0</v>
      </c>
      <c r="M612" s="85">
        <v>0</v>
      </c>
      <c r="N612" s="86"/>
      <c r="O612" s="87"/>
      <c r="P612" s="88">
        <v>0</v>
      </c>
      <c r="Q612" s="86"/>
      <c r="R612" s="87"/>
      <c r="S612" s="88">
        <v>0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63</v>
      </c>
      <c r="I613" s="78">
        <f t="shared" si="19"/>
        <v>0</v>
      </c>
      <c r="J613" s="79">
        <f t="shared" si="20"/>
        <v>63</v>
      </c>
      <c r="M613" s="85">
        <v>63</v>
      </c>
      <c r="N613" s="86"/>
      <c r="O613" s="87"/>
      <c r="P613" s="88">
        <v>0</v>
      </c>
      <c r="Q613" s="86"/>
      <c r="R613" s="87"/>
      <c r="S613" s="88">
        <v>63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6</v>
      </c>
      <c r="I615" s="106">
        <f t="shared" si="19"/>
        <v>0</v>
      </c>
      <c r="J615" s="107">
        <f t="shared" si="20"/>
        <v>6</v>
      </c>
      <c r="M615" s="32">
        <v>6</v>
      </c>
      <c r="N615" s="33"/>
      <c r="O615" s="34"/>
      <c r="P615" s="36">
        <f>SUM(P617:P625)</f>
        <v>0</v>
      </c>
      <c r="Q615" s="33"/>
      <c r="R615" s="34"/>
      <c r="S615" s="36">
        <f>SUM(S617:S625)</f>
        <v>6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6</v>
      </c>
      <c r="I622" s="78">
        <f t="shared" si="19"/>
        <v>0</v>
      </c>
      <c r="J622" s="79">
        <f t="shared" si="20"/>
        <v>6</v>
      </c>
      <c r="M622" s="85">
        <v>6</v>
      </c>
      <c r="N622" s="86"/>
      <c r="O622" s="87"/>
      <c r="P622" s="88">
        <v>0</v>
      </c>
      <c r="Q622" s="86"/>
      <c r="R622" s="87"/>
      <c r="S622" s="88">
        <v>6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0</v>
      </c>
      <c r="I623" s="78">
        <f t="shared" si="19"/>
        <v>0</v>
      </c>
      <c r="J623" s="79">
        <f t="shared" si="20"/>
        <v>0</v>
      </c>
      <c r="M623" s="85">
        <v>0</v>
      </c>
      <c r="N623" s="86"/>
      <c r="O623" s="87"/>
      <c r="P623" s="88">
        <v>0</v>
      </c>
      <c r="Q623" s="86"/>
      <c r="R623" s="87"/>
      <c r="S623" s="88">
        <v>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37</v>
      </c>
      <c r="I626" s="106">
        <f t="shared" si="19"/>
        <v>37</v>
      </c>
      <c r="J626" s="107">
        <f t="shared" si="20"/>
        <v>0</v>
      </c>
      <c r="M626" s="32">
        <v>37</v>
      </c>
      <c r="N626" s="33"/>
      <c r="O626" s="34"/>
      <c r="P626" s="36">
        <f>SUM(P628:P636)</f>
        <v>37</v>
      </c>
      <c r="Q626" s="33"/>
      <c r="R626" s="34"/>
      <c r="S626" s="36">
        <f>SUM(S628:S636)</f>
        <v>0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37</v>
      </c>
      <c r="I634" s="78">
        <f t="shared" si="19"/>
        <v>37</v>
      </c>
      <c r="J634" s="79">
        <f t="shared" si="20"/>
        <v>0</v>
      </c>
      <c r="M634" s="85">
        <v>37</v>
      </c>
      <c r="N634" s="86"/>
      <c r="O634" s="87"/>
      <c r="P634" s="88">
        <v>37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36</v>
      </c>
      <c r="I637" s="106">
        <f t="shared" si="19"/>
        <v>0</v>
      </c>
      <c r="J637" s="107">
        <f t="shared" si="20"/>
        <v>36</v>
      </c>
      <c r="M637" s="32">
        <v>36</v>
      </c>
      <c r="N637" s="33"/>
      <c r="O637" s="34"/>
      <c r="P637" s="36">
        <f>SUM(P639:P647)</f>
        <v>0</v>
      </c>
      <c r="Q637" s="33"/>
      <c r="R637" s="34"/>
      <c r="S637" s="36">
        <f>SUM(S639:S647)</f>
        <v>36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36</v>
      </c>
      <c r="I643" s="78">
        <f t="shared" si="19"/>
        <v>0</v>
      </c>
      <c r="J643" s="79">
        <f t="shared" si="20"/>
        <v>36</v>
      </c>
      <c r="M643" s="80">
        <v>36</v>
      </c>
      <c r="N643" s="81"/>
      <c r="O643" s="82"/>
      <c r="P643" s="83">
        <v>0</v>
      </c>
      <c r="Q643" s="81"/>
      <c r="R643" s="82"/>
      <c r="S643" s="83">
        <v>36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717</v>
      </c>
      <c r="I659" s="106">
        <f t="shared" ref="I659:I722" si="22">P659</f>
        <v>21.816901953780107</v>
      </c>
      <c r="J659" s="107">
        <f t="shared" ref="J659:J722" si="23">S659</f>
        <v>694.49577412437111</v>
      </c>
      <c r="M659" s="32">
        <v>717</v>
      </c>
      <c r="N659" s="33"/>
      <c r="O659" s="34"/>
      <c r="P659" s="36">
        <f>SUM(P661:P669)</f>
        <v>21.816901953780107</v>
      </c>
      <c r="Q659" s="33"/>
      <c r="R659" s="34"/>
      <c r="S659" s="36">
        <f>SUM(S661:S669)</f>
        <v>694.49577412437111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327</v>
      </c>
      <c r="I660" s="44">
        <f t="shared" si="22"/>
        <v>7.8169019537801061</v>
      </c>
      <c r="J660" s="45">
        <f t="shared" si="23"/>
        <v>319.49577412437111</v>
      </c>
      <c r="M660" s="46">
        <v>327</v>
      </c>
      <c r="N660" s="47">
        <v>0</v>
      </c>
      <c r="O660" s="48">
        <v>25</v>
      </c>
      <c r="P660" s="49">
        <f>SUM(P661:P664)</f>
        <v>7.8169019537801061</v>
      </c>
      <c r="Q660" s="47">
        <v>327</v>
      </c>
      <c r="R660" s="48">
        <v>303</v>
      </c>
      <c r="S660" s="49">
        <f>SUM(S661:S664)</f>
        <v>319.49577412437111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327</v>
      </c>
      <c r="I664" s="68">
        <f t="shared" si="22"/>
        <v>7.8169019537801061</v>
      </c>
      <c r="J664" s="69">
        <f t="shared" si="23"/>
        <v>319.49577412437111</v>
      </c>
      <c r="M664" s="70">
        <v>327</v>
      </c>
      <c r="N664" s="71">
        <v>0</v>
      </c>
      <c r="O664" s="72">
        <v>25</v>
      </c>
      <c r="P664" s="110">
        <f>O664*T664+N664*(1-T664)</f>
        <v>7.8169019537801061</v>
      </c>
      <c r="Q664" s="71">
        <v>327</v>
      </c>
      <c r="R664" s="72">
        <v>303</v>
      </c>
      <c r="S664" s="73">
        <f>R664*T664+Q664*(1-T664)</f>
        <v>319.49577412437111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184</v>
      </c>
      <c r="I665" s="78">
        <f t="shared" si="22"/>
        <v>0</v>
      </c>
      <c r="J665" s="79">
        <f t="shared" si="23"/>
        <v>184</v>
      </c>
      <c r="M665" s="80">
        <v>184</v>
      </c>
      <c r="N665" s="81"/>
      <c r="O665" s="82"/>
      <c r="P665" s="83">
        <v>0</v>
      </c>
      <c r="Q665" s="81"/>
      <c r="R665" s="82"/>
      <c r="S665" s="83">
        <v>184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122</v>
      </c>
      <c r="I666" s="78">
        <f t="shared" si="22"/>
        <v>14</v>
      </c>
      <c r="J666" s="79">
        <f t="shared" si="23"/>
        <v>107</v>
      </c>
      <c r="M666" s="85">
        <v>122</v>
      </c>
      <c r="N666" s="86"/>
      <c r="O666" s="87"/>
      <c r="P666" s="88">
        <v>14</v>
      </c>
      <c r="Q666" s="86"/>
      <c r="R666" s="87"/>
      <c r="S666" s="88">
        <v>107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84</v>
      </c>
      <c r="I667" s="78">
        <f t="shared" si="22"/>
        <v>0</v>
      </c>
      <c r="J667" s="79">
        <f t="shared" si="23"/>
        <v>84</v>
      </c>
      <c r="M667" s="85">
        <v>84</v>
      </c>
      <c r="N667" s="86"/>
      <c r="O667" s="87"/>
      <c r="P667" s="88">
        <v>0</v>
      </c>
      <c r="Q667" s="86"/>
      <c r="R667" s="87"/>
      <c r="S667" s="88">
        <v>84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1826</v>
      </c>
      <c r="I670" s="124">
        <f t="shared" si="22"/>
        <v>384.73539687333658</v>
      </c>
      <c r="J670" s="125">
        <f t="shared" si="23"/>
        <v>1441.7136295848859</v>
      </c>
      <c r="M670" s="32">
        <v>1826</v>
      </c>
      <c r="N670" s="33"/>
      <c r="O670" s="34"/>
      <c r="P670" s="36">
        <f>SUM(P672:P680)</f>
        <v>384.73539687333658</v>
      </c>
      <c r="Q670" s="33"/>
      <c r="R670" s="34"/>
      <c r="S670" s="36">
        <f>SUM(S672:S680)</f>
        <v>1441.7136295848859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359</v>
      </c>
      <c r="I671" s="44">
        <f t="shared" si="22"/>
        <v>6.7353968733365921</v>
      </c>
      <c r="J671" s="45">
        <f t="shared" si="23"/>
        <v>351.71362958488584</v>
      </c>
      <c r="M671" s="46">
        <v>359</v>
      </c>
      <c r="N671" s="47">
        <v>0</v>
      </c>
      <c r="O671" s="48">
        <v>29</v>
      </c>
      <c r="P671" s="49">
        <f>SUM(P672:P675)</f>
        <v>6.7353968733365921</v>
      </c>
      <c r="Q671" s="47">
        <v>359</v>
      </c>
      <c r="R671" s="48">
        <v>330</v>
      </c>
      <c r="S671" s="49">
        <f>SUM(S672:S675)</f>
        <v>351.71362958488584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113</v>
      </c>
      <c r="I672" s="54">
        <f t="shared" si="22"/>
        <v>2.0452557010685286</v>
      </c>
      <c r="J672" s="55">
        <f t="shared" si="23"/>
        <v>111.09109467900271</v>
      </c>
      <c r="M672" s="56">
        <v>113</v>
      </c>
      <c r="N672" s="57">
        <v>0</v>
      </c>
      <c r="O672" s="58">
        <v>15</v>
      </c>
      <c r="P672" s="59">
        <f>O672*T672+N672*(1-T672)</f>
        <v>2.0452557010685286</v>
      </c>
      <c r="Q672" s="57">
        <v>113</v>
      </c>
      <c r="R672" s="58">
        <v>99</v>
      </c>
      <c r="S672" s="59">
        <f>R672*T672+Q672*(1-T672)</f>
        <v>111.09109467900271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150</v>
      </c>
      <c r="I673" s="63">
        <f t="shared" si="22"/>
        <v>0</v>
      </c>
      <c r="J673" s="64">
        <f t="shared" si="23"/>
        <v>150</v>
      </c>
      <c r="M673" s="56">
        <v>150</v>
      </c>
      <c r="N673" s="57">
        <v>0</v>
      </c>
      <c r="O673" s="58">
        <v>0</v>
      </c>
      <c r="P673" s="59">
        <f>O673*T673+N673*(1-T673)</f>
        <v>0</v>
      </c>
      <c r="Q673" s="57">
        <v>150</v>
      </c>
      <c r="R673" s="58">
        <v>150</v>
      </c>
      <c r="S673" s="59">
        <f>R673*T673+Q673*(1-T673)</f>
        <v>150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39</v>
      </c>
      <c r="I674" s="63">
        <f t="shared" si="22"/>
        <v>0</v>
      </c>
      <c r="J674" s="64">
        <f t="shared" si="23"/>
        <v>39</v>
      </c>
      <c r="M674" s="56">
        <v>39</v>
      </c>
      <c r="N674" s="57">
        <v>0</v>
      </c>
      <c r="O674" s="58">
        <v>0</v>
      </c>
      <c r="P674" s="59">
        <f>O674*T674+N674*(1-T674)</f>
        <v>0</v>
      </c>
      <c r="Q674" s="57">
        <v>39</v>
      </c>
      <c r="R674" s="58">
        <v>39</v>
      </c>
      <c r="S674" s="59">
        <f>R674*T674+Q674*(1-T674)</f>
        <v>39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56</v>
      </c>
      <c r="I675" s="68">
        <f t="shared" si="22"/>
        <v>4.6901411722680635</v>
      </c>
      <c r="J675" s="69">
        <f t="shared" si="23"/>
        <v>51.622534905883143</v>
      </c>
      <c r="M675" s="70">
        <v>56</v>
      </c>
      <c r="N675" s="71">
        <v>0</v>
      </c>
      <c r="O675" s="72">
        <v>15</v>
      </c>
      <c r="P675" s="73">
        <f>O675*T675+N675*(1-T675)</f>
        <v>4.6901411722680635</v>
      </c>
      <c r="Q675" s="71">
        <v>56</v>
      </c>
      <c r="R675" s="72">
        <v>42</v>
      </c>
      <c r="S675" s="73">
        <f>R675*T675+Q675*(1-T675)</f>
        <v>51.622534905883143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366</v>
      </c>
      <c r="I676" s="78">
        <f t="shared" si="22"/>
        <v>15</v>
      </c>
      <c r="J676" s="79">
        <f t="shared" si="23"/>
        <v>352</v>
      </c>
      <c r="M676" s="80">
        <v>366</v>
      </c>
      <c r="N676" s="81"/>
      <c r="O676" s="82"/>
      <c r="P676" s="83">
        <v>15</v>
      </c>
      <c r="Q676" s="81"/>
      <c r="R676" s="82"/>
      <c r="S676" s="83">
        <v>352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446</v>
      </c>
      <c r="I677" s="78">
        <f t="shared" si="22"/>
        <v>29</v>
      </c>
      <c r="J677" s="79">
        <f t="shared" si="23"/>
        <v>417</v>
      </c>
      <c r="M677" s="85">
        <v>446</v>
      </c>
      <c r="N677" s="86"/>
      <c r="O677" s="87"/>
      <c r="P677" s="88">
        <v>29</v>
      </c>
      <c r="Q677" s="86"/>
      <c r="R677" s="87"/>
      <c r="S677" s="88">
        <v>417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506</v>
      </c>
      <c r="I678" s="78">
        <f t="shared" si="22"/>
        <v>239</v>
      </c>
      <c r="J678" s="79">
        <f t="shared" si="23"/>
        <v>268</v>
      </c>
      <c r="M678" s="85">
        <v>506</v>
      </c>
      <c r="N678" s="86"/>
      <c r="O678" s="87"/>
      <c r="P678" s="88">
        <v>239</v>
      </c>
      <c r="Q678" s="86"/>
      <c r="R678" s="87"/>
      <c r="S678" s="88">
        <v>268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114</v>
      </c>
      <c r="I679" s="78">
        <f t="shared" si="22"/>
        <v>81</v>
      </c>
      <c r="J679" s="79">
        <f t="shared" si="23"/>
        <v>33</v>
      </c>
      <c r="M679" s="85">
        <v>114</v>
      </c>
      <c r="N679" s="86"/>
      <c r="O679" s="87"/>
      <c r="P679" s="88">
        <v>81</v>
      </c>
      <c r="Q679" s="86"/>
      <c r="R679" s="87"/>
      <c r="S679" s="88">
        <v>33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35</v>
      </c>
      <c r="I680" s="94">
        <f t="shared" si="22"/>
        <v>14</v>
      </c>
      <c r="J680" s="95">
        <f t="shared" si="23"/>
        <v>20</v>
      </c>
      <c r="M680" s="96">
        <v>35</v>
      </c>
      <c r="N680" s="97"/>
      <c r="O680" s="98"/>
      <c r="P680" s="99">
        <v>14</v>
      </c>
      <c r="Q680" s="97"/>
      <c r="R680" s="98"/>
      <c r="S680" s="99">
        <v>20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0</v>
      </c>
      <c r="I681" s="106">
        <f t="shared" si="22"/>
        <v>0</v>
      </c>
      <c r="J681" s="107">
        <f t="shared" si="23"/>
        <v>0</v>
      </c>
      <c r="M681" s="32">
        <v>0</v>
      </c>
      <c r="N681" s="33"/>
      <c r="O681" s="34"/>
      <c r="P681" s="36">
        <f>SUM(P683:P691)</f>
        <v>0</v>
      </c>
      <c r="Q681" s="33"/>
      <c r="R681" s="34"/>
      <c r="S681" s="36">
        <f>SUM(S683:S691)</f>
        <v>0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0</v>
      </c>
      <c r="I682" s="44">
        <f t="shared" si="22"/>
        <v>0</v>
      </c>
      <c r="J682" s="45">
        <f t="shared" si="23"/>
        <v>0</v>
      </c>
      <c r="M682" s="46">
        <v>0</v>
      </c>
      <c r="N682" s="47">
        <v>0</v>
      </c>
      <c r="O682" s="48">
        <v>0</v>
      </c>
      <c r="P682" s="49">
        <f>SUM(P683:P686)</f>
        <v>0</v>
      </c>
      <c r="Q682" s="47">
        <v>0</v>
      </c>
      <c r="R682" s="48">
        <v>0</v>
      </c>
      <c r="S682" s="49">
        <f>SUM(S683:S686)</f>
        <v>0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0</v>
      </c>
      <c r="I684" s="63">
        <f t="shared" si="22"/>
        <v>0</v>
      </c>
      <c r="J684" s="64">
        <f t="shared" si="23"/>
        <v>0</v>
      </c>
      <c r="M684" s="56">
        <v>0</v>
      </c>
      <c r="N684" s="57">
        <v>0</v>
      </c>
      <c r="O684" s="58">
        <v>0</v>
      </c>
      <c r="P684" s="109">
        <f>O684*T684+N684*(1-T684)</f>
        <v>0</v>
      </c>
      <c r="Q684" s="57">
        <v>0</v>
      </c>
      <c r="R684" s="58">
        <v>0</v>
      </c>
      <c r="S684" s="59">
        <f>R684*T684+Q684*(1-T684)</f>
        <v>0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0</v>
      </c>
      <c r="I685" s="63">
        <f t="shared" si="22"/>
        <v>0</v>
      </c>
      <c r="J685" s="64">
        <f t="shared" si="23"/>
        <v>0</v>
      </c>
      <c r="M685" s="56">
        <v>0</v>
      </c>
      <c r="N685" s="57">
        <v>0</v>
      </c>
      <c r="O685" s="58">
        <v>0</v>
      </c>
      <c r="P685" s="109">
        <f>O685*T685+N685*(1-T685)</f>
        <v>0</v>
      </c>
      <c r="Q685" s="57">
        <v>0</v>
      </c>
      <c r="R685" s="58">
        <v>0</v>
      </c>
      <c r="S685" s="59">
        <f>R685*T685+Q685*(1-T685)</f>
        <v>0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0</v>
      </c>
      <c r="I687" s="78">
        <f t="shared" si="22"/>
        <v>0</v>
      </c>
      <c r="J687" s="79">
        <f t="shared" si="23"/>
        <v>0</v>
      </c>
      <c r="M687" s="80">
        <v>0</v>
      </c>
      <c r="N687" s="81"/>
      <c r="O687" s="82"/>
      <c r="P687" s="83">
        <v>0</v>
      </c>
      <c r="Q687" s="81"/>
      <c r="R687" s="82"/>
      <c r="S687" s="83">
        <v>0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0</v>
      </c>
      <c r="I688" s="78">
        <f t="shared" si="22"/>
        <v>0</v>
      </c>
      <c r="J688" s="79">
        <f t="shared" si="23"/>
        <v>0</v>
      </c>
      <c r="M688" s="85">
        <v>0</v>
      </c>
      <c r="N688" s="86"/>
      <c r="O688" s="87"/>
      <c r="P688" s="88">
        <v>0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171</v>
      </c>
      <c r="I692" s="106">
        <f t="shared" si="22"/>
        <v>0</v>
      </c>
      <c r="J692" s="107">
        <f t="shared" si="23"/>
        <v>170</v>
      </c>
      <c r="M692" s="32">
        <v>171</v>
      </c>
      <c r="N692" s="33"/>
      <c r="O692" s="34"/>
      <c r="P692" s="36">
        <f>SUM(P694:P702)</f>
        <v>0</v>
      </c>
      <c r="Q692" s="33"/>
      <c r="R692" s="34"/>
      <c r="S692" s="36">
        <f>SUM(S694:S702)</f>
        <v>170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85</v>
      </c>
      <c r="I693" s="44">
        <f t="shared" si="22"/>
        <v>0</v>
      </c>
      <c r="J693" s="45">
        <f t="shared" si="23"/>
        <v>84</v>
      </c>
      <c r="M693" s="46">
        <v>85</v>
      </c>
      <c r="N693" s="47">
        <v>0</v>
      </c>
      <c r="O693" s="48">
        <v>0</v>
      </c>
      <c r="P693" s="49">
        <f>SUM(P694:P697)</f>
        <v>0</v>
      </c>
      <c r="Q693" s="47">
        <v>85</v>
      </c>
      <c r="R693" s="48">
        <v>85</v>
      </c>
      <c r="S693" s="49">
        <f>SUM(S694:S697)</f>
        <v>84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28</v>
      </c>
      <c r="I694" s="54">
        <f t="shared" si="22"/>
        <v>0</v>
      </c>
      <c r="J694" s="55">
        <f t="shared" si="23"/>
        <v>28</v>
      </c>
      <c r="M694" s="56">
        <v>28</v>
      </c>
      <c r="N694" s="57">
        <v>0</v>
      </c>
      <c r="O694" s="58">
        <v>0</v>
      </c>
      <c r="P694" s="109">
        <f>O694*T694+N694*(1-T694)</f>
        <v>0</v>
      </c>
      <c r="Q694" s="57">
        <v>28</v>
      </c>
      <c r="R694" s="58">
        <v>28</v>
      </c>
      <c r="S694" s="59">
        <f>R694*T694+Q694*(1-T694)</f>
        <v>28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28</v>
      </c>
      <c r="I695" s="63">
        <f t="shared" si="22"/>
        <v>0</v>
      </c>
      <c r="J695" s="64">
        <f t="shared" si="23"/>
        <v>28</v>
      </c>
      <c r="M695" s="56">
        <v>28</v>
      </c>
      <c r="N695" s="57">
        <v>0</v>
      </c>
      <c r="O695" s="58">
        <v>0</v>
      </c>
      <c r="P695" s="109">
        <f>O695*T695+N695*(1-T695)</f>
        <v>0</v>
      </c>
      <c r="Q695" s="57">
        <v>28</v>
      </c>
      <c r="R695" s="58">
        <v>28</v>
      </c>
      <c r="S695" s="59">
        <f>R695*T695+Q695*(1-T695)</f>
        <v>28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28</v>
      </c>
      <c r="I696" s="63">
        <f t="shared" si="22"/>
        <v>0</v>
      </c>
      <c r="J696" s="64">
        <f t="shared" si="23"/>
        <v>28</v>
      </c>
      <c r="M696" s="56">
        <v>28</v>
      </c>
      <c r="N696" s="57">
        <v>0</v>
      </c>
      <c r="O696" s="58">
        <v>0</v>
      </c>
      <c r="P696" s="109">
        <f>O696*T696+N696*(1-T696)</f>
        <v>0</v>
      </c>
      <c r="Q696" s="57">
        <v>28</v>
      </c>
      <c r="R696" s="58">
        <v>28</v>
      </c>
      <c r="S696" s="59">
        <f>R696*T696+Q696*(1-T696)</f>
        <v>28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28</v>
      </c>
      <c r="I698" s="78">
        <f t="shared" si="22"/>
        <v>0</v>
      </c>
      <c r="J698" s="79">
        <f t="shared" si="23"/>
        <v>28</v>
      </c>
      <c r="M698" s="80">
        <v>28</v>
      </c>
      <c r="N698" s="81"/>
      <c r="O698" s="82"/>
      <c r="P698" s="83">
        <v>0</v>
      </c>
      <c r="Q698" s="81"/>
      <c r="R698" s="82"/>
      <c r="S698" s="83">
        <v>28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58</v>
      </c>
      <c r="I699" s="78">
        <f t="shared" si="22"/>
        <v>0</v>
      </c>
      <c r="J699" s="79">
        <f t="shared" si="23"/>
        <v>58</v>
      </c>
      <c r="M699" s="85">
        <v>58</v>
      </c>
      <c r="N699" s="86"/>
      <c r="O699" s="87"/>
      <c r="P699" s="88">
        <v>0</v>
      </c>
      <c r="Q699" s="86"/>
      <c r="R699" s="87"/>
      <c r="S699" s="88">
        <v>58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0</v>
      </c>
      <c r="I700" s="78">
        <f t="shared" si="22"/>
        <v>0</v>
      </c>
      <c r="J700" s="79">
        <f t="shared" si="23"/>
        <v>0</v>
      </c>
      <c r="M700" s="85">
        <v>0</v>
      </c>
      <c r="N700" s="86"/>
      <c r="O700" s="87"/>
      <c r="P700" s="88">
        <v>0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443</v>
      </c>
      <c r="I703" s="106">
        <f t="shared" si="22"/>
        <v>79.045255701068527</v>
      </c>
      <c r="J703" s="107">
        <f t="shared" si="23"/>
        <v>364.09109467900271</v>
      </c>
      <c r="M703" s="32">
        <v>443</v>
      </c>
      <c r="N703" s="33"/>
      <c r="O703" s="34"/>
      <c r="P703" s="36">
        <f>SUM(P705:P713)</f>
        <v>79.045255701068527</v>
      </c>
      <c r="Q703" s="33"/>
      <c r="R703" s="34"/>
      <c r="S703" s="36">
        <f>SUM(S705:S713)</f>
        <v>364.09109467900271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124</v>
      </c>
      <c r="I704" s="44">
        <f t="shared" si="22"/>
        <v>2.0452557010685286</v>
      </c>
      <c r="J704" s="45">
        <f t="shared" si="23"/>
        <v>122.09109467900271</v>
      </c>
      <c r="M704" s="46">
        <v>124</v>
      </c>
      <c r="N704" s="47">
        <v>0</v>
      </c>
      <c r="O704" s="48">
        <v>15</v>
      </c>
      <c r="P704" s="49">
        <f>SUM(P705:P708)</f>
        <v>2.0452557010685286</v>
      </c>
      <c r="Q704" s="47">
        <v>124</v>
      </c>
      <c r="R704" s="48">
        <v>109</v>
      </c>
      <c r="S704" s="49">
        <f>SUM(S705:S708)</f>
        <v>122.09109467900271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85</v>
      </c>
      <c r="I705" s="54">
        <f t="shared" si="22"/>
        <v>2.0452557010685286</v>
      </c>
      <c r="J705" s="55">
        <f t="shared" si="23"/>
        <v>83.091094679002708</v>
      </c>
      <c r="M705" s="56">
        <v>85</v>
      </c>
      <c r="N705" s="57">
        <v>0</v>
      </c>
      <c r="O705" s="58">
        <v>15</v>
      </c>
      <c r="P705" s="109">
        <f>O705*T705+N705*(1-T705)</f>
        <v>2.0452557010685286</v>
      </c>
      <c r="Q705" s="57">
        <v>85</v>
      </c>
      <c r="R705" s="58">
        <v>71</v>
      </c>
      <c r="S705" s="59">
        <f>R705*T705+Q705*(1-T705)</f>
        <v>83.091094679002708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39</v>
      </c>
      <c r="I706" s="63">
        <f t="shared" si="22"/>
        <v>0</v>
      </c>
      <c r="J706" s="64">
        <f t="shared" si="23"/>
        <v>39</v>
      </c>
      <c r="M706" s="56">
        <v>39</v>
      </c>
      <c r="N706" s="57">
        <v>0</v>
      </c>
      <c r="O706" s="58">
        <v>0</v>
      </c>
      <c r="P706" s="109">
        <f>O706*T706+N706*(1-T706)</f>
        <v>0</v>
      </c>
      <c r="Q706" s="57">
        <v>39</v>
      </c>
      <c r="R706" s="58">
        <v>39</v>
      </c>
      <c r="S706" s="59">
        <f>R706*T706+Q706*(1-T706)</f>
        <v>39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0</v>
      </c>
      <c r="I707" s="63">
        <f t="shared" si="22"/>
        <v>0</v>
      </c>
      <c r="J707" s="64">
        <f t="shared" si="23"/>
        <v>0</v>
      </c>
      <c r="M707" s="56">
        <v>0</v>
      </c>
      <c r="N707" s="57">
        <v>0</v>
      </c>
      <c r="O707" s="58">
        <v>0</v>
      </c>
      <c r="P707" s="109">
        <f>O707*T707+N707*(1-T707)</f>
        <v>0</v>
      </c>
      <c r="Q707" s="57">
        <v>0</v>
      </c>
      <c r="R707" s="58">
        <v>0</v>
      </c>
      <c r="S707" s="59">
        <f>R707*T707+Q707*(1-T707)</f>
        <v>0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93</v>
      </c>
      <c r="I709" s="78">
        <f t="shared" si="22"/>
        <v>15</v>
      </c>
      <c r="J709" s="79">
        <f t="shared" si="23"/>
        <v>78</v>
      </c>
      <c r="M709" s="80">
        <v>93</v>
      </c>
      <c r="N709" s="81"/>
      <c r="O709" s="82"/>
      <c r="P709" s="83">
        <v>15</v>
      </c>
      <c r="Q709" s="81"/>
      <c r="R709" s="82"/>
      <c r="S709" s="83">
        <v>78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149</v>
      </c>
      <c r="I710" s="78">
        <f t="shared" si="22"/>
        <v>15</v>
      </c>
      <c r="J710" s="79">
        <f t="shared" si="23"/>
        <v>134</v>
      </c>
      <c r="M710" s="85">
        <v>149</v>
      </c>
      <c r="N710" s="86"/>
      <c r="O710" s="87"/>
      <c r="P710" s="88">
        <v>15</v>
      </c>
      <c r="Q710" s="86"/>
      <c r="R710" s="87"/>
      <c r="S710" s="88">
        <v>134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73</v>
      </c>
      <c r="I711" s="78">
        <f t="shared" si="22"/>
        <v>42</v>
      </c>
      <c r="J711" s="79">
        <f t="shared" si="23"/>
        <v>30</v>
      </c>
      <c r="M711" s="85">
        <v>73</v>
      </c>
      <c r="N711" s="86"/>
      <c r="O711" s="87"/>
      <c r="P711" s="88">
        <v>42</v>
      </c>
      <c r="Q711" s="86"/>
      <c r="R711" s="87"/>
      <c r="S711" s="88">
        <v>30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5</v>
      </c>
      <c r="I712" s="78">
        <f t="shared" si="22"/>
        <v>5</v>
      </c>
      <c r="J712" s="79">
        <f t="shared" si="23"/>
        <v>0</v>
      </c>
      <c r="M712" s="85">
        <v>5</v>
      </c>
      <c r="N712" s="86"/>
      <c r="O712" s="87"/>
      <c r="P712" s="88">
        <v>5</v>
      </c>
      <c r="Q712" s="86"/>
      <c r="R712" s="87"/>
      <c r="S712" s="88">
        <v>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384</v>
      </c>
      <c r="I714" s="106">
        <f t="shared" si="22"/>
        <v>121</v>
      </c>
      <c r="J714" s="107">
        <f t="shared" si="23"/>
        <v>265</v>
      </c>
      <c r="M714" s="32">
        <v>384</v>
      </c>
      <c r="N714" s="33"/>
      <c r="O714" s="34"/>
      <c r="P714" s="36">
        <f>SUM(P716:P724)</f>
        <v>121</v>
      </c>
      <c r="Q714" s="33"/>
      <c r="R714" s="34"/>
      <c r="S714" s="36">
        <f>SUM(S716:S724)</f>
        <v>265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45</v>
      </c>
      <c r="I715" s="44">
        <f t="shared" si="22"/>
        <v>0</v>
      </c>
      <c r="J715" s="45">
        <f t="shared" si="23"/>
        <v>45</v>
      </c>
      <c r="M715" s="46">
        <v>45</v>
      </c>
      <c r="N715" s="47">
        <v>0</v>
      </c>
      <c r="O715" s="48">
        <v>0</v>
      </c>
      <c r="P715" s="49">
        <f>SUM(P716:P719)</f>
        <v>0</v>
      </c>
      <c r="Q715" s="47">
        <v>45</v>
      </c>
      <c r="R715" s="48">
        <v>45</v>
      </c>
      <c r="S715" s="49">
        <f>SUM(S716:S719)</f>
        <v>45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0</v>
      </c>
      <c r="I716" s="54">
        <f t="shared" si="22"/>
        <v>0</v>
      </c>
      <c r="J716" s="55">
        <f t="shared" si="23"/>
        <v>0</v>
      </c>
      <c r="M716" s="56">
        <v>0</v>
      </c>
      <c r="N716" s="57">
        <v>0</v>
      </c>
      <c r="O716" s="58">
        <v>0</v>
      </c>
      <c r="P716" s="109">
        <f>O716*T716+N716*(1-T716)</f>
        <v>0</v>
      </c>
      <c r="Q716" s="57">
        <v>0</v>
      </c>
      <c r="R716" s="58">
        <v>0</v>
      </c>
      <c r="S716" s="59">
        <f>R716*T716+Q716*(1-T716)</f>
        <v>0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34</v>
      </c>
      <c r="I717" s="63">
        <f t="shared" si="22"/>
        <v>0</v>
      </c>
      <c r="J717" s="64">
        <f t="shared" si="23"/>
        <v>34</v>
      </c>
      <c r="M717" s="56">
        <v>34</v>
      </c>
      <c r="N717" s="57">
        <v>0</v>
      </c>
      <c r="O717" s="58">
        <v>0</v>
      </c>
      <c r="P717" s="109">
        <f>O717*T717+N717*(1-T717)</f>
        <v>0</v>
      </c>
      <c r="Q717" s="57">
        <v>34</v>
      </c>
      <c r="R717" s="58">
        <v>34</v>
      </c>
      <c r="S717" s="59">
        <f>R717*T717+Q717*(1-T717)</f>
        <v>34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11</v>
      </c>
      <c r="I718" s="63">
        <f t="shared" si="22"/>
        <v>0</v>
      </c>
      <c r="J718" s="64">
        <f t="shared" si="23"/>
        <v>11</v>
      </c>
      <c r="M718" s="56">
        <v>11</v>
      </c>
      <c r="N718" s="57">
        <v>0</v>
      </c>
      <c r="O718" s="58">
        <v>0</v>
      </c>
      <c r="P718" s="109">
        <f>O718*T718+N718*(1-T718)</f>
        <v>0</v>
      </c>
      <c r="Q718" s="57">
        <v>11</v>
      </c>
      <c r="R718" s="58">
        <v>11</v>
      </c>
      <c r="S718" s="59">
        <f>R718*T718+Q718*(1-T718)</f>
        <v>11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73</v>
      </c>
      <c r="I720" s="78">
        <f t="shared" si="22"/>
        <v>0</v>
      </c>
      <c r="J720" s="79">
        <f t="shared" si="23"/>
        <v>73</v>
      </c>
      <c r="M720" s="80">
        <v>73</v>
      </c>
      <c r="N720" s="81"/>
      <c r="O720" s="82"/>
      <c r="P720" s="83">
        <v>0</v>
      </c>
      <c r="Q720" s="81"/>
      <c r="R720" s="82"/>
      <c r="S720" s="83">
        <v>73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74</v>
      </c>
      <c r="I721" s="78">
        <f t="shared" si="22"/>
        <v>15</v>
      </c>
      <c r="J721" s="79">
        <f t="shared" si="23"/>
        <v>60</v>
      </c>
      <c r="M721" s="85">
        <v>74</v>
      </c>
      <c r="N721" s="86"/>
      <c r="O721" s="87"/>
      <c r="P721" s="88">
        <v>15</v>
      </c>
      <c r="Q721" s="86"/>
      <c r="R721" s="87"/>
      <c r="S721" s="88">
        <v>60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104</v>
      </c>
      <c r="I722" s="78">
        <f t="shared" si="22"/>
        <v>50</v>
      </c>
      <c r="J722" s="79">
        <f t="shared" si="23"/>
        <v>54</v>
      </c>
      <c r="M722" s="85">
        <v>104</v>
      </c>
      <c r="N722" s="86"/>
      <c r="O722" s="87"/>
      <c r="P722" s="88">
        <v>50</v>
      </c>
      <c r="Q722" s="86"/>
      <c r="R722" s="87"/>
      <c r="S722" s="88">
        <v>54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75</v>
      </c>
      <c r="I723" s="78">
        <f t="shared" ref="I723:I852" si="25">P723</f>
        <v>42</v>
      </c>
      <c r="J723" s="79">
        <f t="shared" ref="J723:J852" si="26">S723</f>
        <v>33</v>
      </c>
      <c r="M723" s="85">
        <v>75</v>
      </c>
      <c r="N723" s="86"/>
      <c r="O723" s="87"/>
      <c r="P723" s="88">
        <v>42</v>
      </c>
      <c r="Q723" s="86"/>
      <c r="R723" s="87"/>
      <c r="S723" s="88">
        <v>33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14</v>
      </c>
      <c r="I724" s="94">
        <f t="shared" si="25"/>
        <v>14</v>
      </c>
      <c r="J724" s="95">
        <f t="shared" si="26"/>
        <v>0</v>
      </c>
      <c r="M724" s="96">
        <v>14</v>
      </c>
      <c r="N724" s="97"/>
      <c r="O724" s="98"/>
      <c r="P724" s="99">
        <v>14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409</v>
      </c>
      <c r="I725" s="106">
        <f t="shared" si="25"/>
        <v>128</v>
      </c>
      <c r="J725" s="107">
        <f t="shared" si="26"/>
        <v>280</v>
      </c>
      <c r="M725" s="32">
        <v>409</v>
      </c>
      <c r="N725" s="33"/>
      <c r="O725" s="34"/>
      <c r="P725" s="36">
        <f>SUM(P727:P735)</f>
        <v>128</v>
      </c>
      <c r="Q725" s="33"/>
      <c r="R725" s="34"/>
      <c r="S725" s="36">
        <f>SUM(S727:S735)</f>
        <v>280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13</v>
      </c>
      <c r="I726" s="44">
        <f t="shared" si="25"/>
        <v>0</v>
      </c>
      <c r="J726" s="45">
        <f t="shared" si="26"/>
        <v>13</v>
      </c>
      <c r="M726" s="46">
        <v>13</v>
      </c>
      <c r="N726" s="47">
        <v>0</v>
      </c>
      <c r="O726" s="48">
        <v>0</v>
      </c>
      <c r="P726" s="49">
        <f>SUM(P727:P730)</f>
        <v>0</v>
      </c>
      <c r="Q726" s="47">
        <v>13</v>
      </c>
      <c r="R726" s="48">
        <v>13</v>
      </c>
      <c r="S726" s="49">
        <f>SUM(S727:S730)</f>
        <v>13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13</v>
      </c>
      <c r="I728" s="63">
        <f t="shared" si="25"/>
        <v>0</v>
      </c>
      <c r="J728" s="64">
        <f t="shared" si="26"/>
        <v>13</v>
      </c>
      <c r="M728" s="56">
        <v>13</v>
      </c>
      <c r="N728" s="57">
        <v>0</v>
      </c>
      <c r="O728" s="58">
        <v>0</v>
      </c>
      <c r="P728" s="109">
        <f>O728*T728+N728*(1-T728)</f>
        <v>0</v>
      </c>
      <c r="Q728" s="57">
        <v>13</v>
      </c>
      <c r="R728" s="58">
        <v>13</v>
      </c>
      <c r="S728" s="59">
        <f>R728*T728+Q728*(1-T728)</f>
        <v>13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91</v>
      </c>
      <c r="I731" s="78">
        <f t="shared" si="25"/>
        <v>0</v>
      </c>
      <c r="J731" s="79">
        <f t="shared" si="26"/>
        <v>91</v>
      </c>
      <c r="M731" s="80">
        <v>91</v>
      </c>
      <c r="N731" s="81"/>
      <c r="O731" s="82"/>
      <c r="P731" s="83">
        <v>0</v>
      </c>
      <c r="Q731" s="81"/>
      <c r="R731" s="82"/>
      <c r="S731" s="83">
        <v>91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70</v>
      </c>
      <c r="I732" s="78">
        <f t="shared" si="25"/>
        <v>0</v>
      </c>
      <c r="J732" s="79">
        <f t="shared" si="26"/>
        <v>70</v>
      </c>
      <c r="M732" s="85">
        <v>70</v>
      </c>
      <c r="N732" s="86"/>
      <c r="O732" s="87"/>
      <c r="P732" s="88">
        <v>0</v>
      </c>
      <c r="Q732" s="86"/>
      <c r="R732" s="87"/>
      <c r="S732" s="88">
        <v>70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212</v>
      </c>
      <c r="I733" s="78">
        <f t="shared" si="25"/>
        <v>106</v>
      </c>
      <c r="J733" s="79">
        <f t="shared" si="26"/>
        <v>106</v>
      </c>
      <c r="M733" s="85">
        <v>212</v>
      </c>
      <c r="N733" s="86"/>
      <c r="O733" s="87"/>
      <c r="P733" s="88">
        <v>106</v>
      </c>
      <c r="Q733" s="86"/>
      <c r="R733" s="87"/>
      <c r="S733" s="88">
        <v>106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22</v>
      </c>
      <c r="I734" s="78">
        <f t="shared" si="25"/>
        <v>22</v>
      </c>
      <c r="J734" s="79">
        <f t="shared" si="26"/>
        <v>0</v>
      </c>
      <c r="M734" s="85">
        <v>22</v>
      </c>
      <c r="N734" s="86"/>
      <c r="O734" s="87"/>
      <c r="P734" s="88">
        <v>22</v>
      </c>
      <c r="Q734" s="86"/>
      <c r="R734" s="87"/>
      <c r="S734" s="88">
        <v>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144</v>
      </c>
      <c r="I736" s="106">
        <f t="shared" si="25"/>
        <v>33</v>
      </c>
      <c r="J736" s="107">
        <f t="shared" si="26"/>
        <v>110</v>
      </c>
      <c r="M736" s="32">
        <v>144</v>
      </c>
      <c r="N736" s="33"/>
      <c r="O736" s="34"/>
      <c r="P736" s="36">
        <f>SUM(P738:P746)</f>
        <v>33</v>
      </c>
      <c r="Q736" s="33"/>
      <c r="R736" s="34"/>
      <c r="S736" s="36">
        <f>SUM(S738:S746)</f>
        <v>110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25</v>
      </c>
      <c r="I737" s="44">
        <f t="shared" si="25"/>
        <v>0</v>
      </c>
      <c r="J737" s="45">
        <f t="shared" si="26"/>
        <v>25</v>
      </c>
      <c r="M737" s="46">
        <v>25</v>
      </c>
      <c r="N737" s="47">
        <v>0</v>
      </c>
      <c r="O737" s="48">
        <v>0</v>
      </c>
      <c r="P737" s="49">
        <f>SUM(P738:P741)</f>
        <v>0</v>
      </c>
      <c r="Q737" s="47">
        <v>25</v>
      </c>
      <c r="R737" s="48">
        <v>25</v>
      </c>
      <c r="S737" s="49">
        <f>SUM(S738:S741)</f>
        <v>25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25</v>
      </c>
      <c r="I739" s="63">
        <f t="shared" si="25"/>
        <v>0</v>
      </c>
      <c r="J739" s="64">
        <f t="shared" si="26"/>
        <v>25</v>
      </c>
      <c r="M739" s="56">
        <v>25</v>
      </c>
      <c r="N739" s="57">
        <v>0</v>
      </c>
      <c r="O739" s="58">
        <v>0</v>
      </c>
      <c r="P739" s="109">
        <f>O739*T739+N739*(1-T739)</f>
        <v>0</v>
      </c>
      <c r="Q739" s="57">
        <v>25</v>
      </c>
      <c r="R739" s="58">
        <v>25</v>
      </c>
      <c r="S739" s="59">
        <f>R739*T739+Q739*(1-T739)</f>
        <v>25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9</v>
      </c>
      <c r="I742" s="78">
        <f t="shared" si="25"/>
        <v>0</v>
      </c>
      <c r="J742" s="79">
        <f t="shared" si="26"/>
        <v>9</v>
      </c>
      <c r="M742" s="80">
        <v>9</v>
      </c>
      <c r="N742" s="81"/>
      <c r="O742" s="82"/>
      <c r="P742" s="83">
        <v>0</v>
      </c>
      <c r="Q742" s="81"/>
      <c r="R742" s="82"/>
      <c r="S742" s="83">
        <v>9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37</v>
      </c>
      <c r="I743" s="78">
        <f t="shared" si="25"/>
        <v>0</v>
      </c>
      <c r="J743" s="79">
        <f t="shared" si="26"/>
        <v>37</v>
      </c>
      <c r="M743" s="85">
        <v>37</v>
      </c>
      <c r="N743" s="86"/>
      <c r="O743" s="87"/>
      <c r="P743" s="88">
        <v>0</v>
      </c>
      <c r="Q743" s="86"/>
      <c r="R743" s="87"/>
      <c r="S743" s="88">
        <v>37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61</v>
      </c>
      <c r="I744" s="78">
        <f t="shared" si="25"/>
        <v>21</v>
      </c>
      <c r="J744" s="79">
        <f t="shared" si="26"/>
        <v>39</v>
      </c>
      <c r="M744" s="85">
        <v>61</v>
      </c>
      <c r="N744" s="86"/>
      <c r="O744" s="87"/>
      <c r="P744" s="88">
        <v>21</v>
      </c>
      <c r="Q744" s="86"/>
      <c r="R744" s="87"/>
      <c r="S744" s="88">
        <v>39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12</v>
      </c>
      <c r="I745" s="78">
        <f t="shared" si="25"/>
        <v>12</v>
      </c>
      <c r="J745" s="79">
        <f t="shared" si="26"/>
        <v>0</v>
      </c>
      <c r="M745" s="85">
        <v>12</v>
      </c>
      <c r="N745" s="86"/>
      <c r="O745" s="87"/>
      <c r="P745" s="88">
        <v>12</v>
      </c>
      <c r="Q745" s="86"/>
      <c r="R745" s="87"/>
      <c r="S745" s="88">
        <v>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134</v>
      </c>
      <c r="I747" s="106">
        <f t="shared" si="25"/>
        <v>14</v>
      </c>
      <c r="J747" s="107">
        <f t="shared" si="26"/>
        <v>121</v>
      </c>
      <c r="M747" s="32">
        <v>134</v>
      </c>
      <c r="N747" s="33"/>
      <c r="O747" s="34"/>
      <c r="P747" s="36">
        <f>SUM(P749:P757)</f>
        <v>14</v>
      </c>
      <c r="Q747" s="33"/>
      <c r="R747" s="34"/>
      <c r="S747" s="36">
        <f>SUM(S749:S757)</f>
        <v>121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11</v>
      </c>
      <c r="I748" s="44">
        <f t="shared" si="25"/>
        <v>0</v>
      </c>
      <c r="J748" s="45">
        <f t="shared" si="26"/>
        <v>11</v>
      </c>
      <c r="M748" s="46">
        <v>11</v>
      </c>
      <c r="N748" s="47">
        <v>0</v>
      </c>
      <c r="O748" s="48">
        <v>0</v>
      </c>
      <c r="P748" s="49">
        <f>SUM(P749:P752)</f>
        <v>0</v>
      </c>
      <c r="Q748" s="47">
        <v>11</v>
      </c>
      <c r="R748" s="48">
        <v>11</v>
      </c>
      <c r="S748" s="49">
        <f>SUM(S749:S752)</f>
        <v>11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11</v>
      </c>
      <c r="I750" s="63">
        <f t="shared" si="25"/>
        <v>0</v>
      </c>
      <c r="J750" s="64">
        <f t="shared" si="26"/>
        <v>11</v>
      </c>
      <c r="M750" s="56">
        <v>11</v>
      </c>
      <c r="N750" s="57">
        <v>0</v>
      </c>
      <c r="O750" s="58">
        <v>0</v>
      </c>
      <c r="P750" s="109">
        <f>O750*T750+N750*(1-T750)</f>
        <v>0</v>
      </c>
      <c r="Q750" s="57">
        <v>11</v>
      </c>
      <c r="R750" s="58">
        <v>11</v>
      </c>
      <c r="S750" s="59">
        <f>R750*T750+Q750*(1-T750)</f>
        <v>11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36</v>
      </c>
      <c r="I753" s="78">
        <f t="shared" si="25"/>
        <v>0</v>
      </c>
      <c r="J753" s="79">
        <f t="shared" si="26"/>
        <v>36</v>
      </c>
      <c r="M753" s="80">
        <v>36</v>
      </c>
      <c r="N753" s="81"/>
      <c r="O753" s="82"/>
      <c r="P753" s="83">
        <v>0</v>
      </c>
      <c r="Q753" s="81"/>
      <c r="R753" s="82"/>
      <c r="S753" s="83">
        <v>36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43</v>
      </c>
      <c r="I754" s="78">
        <f t="shared" si="25"/>
        <v>0</v>
      </c>
      <c r="J754" s="79">
        <f t="shared" si="26"/>
        <v>43</v>
      </c>
      <c r="M754" s="85">
        <v>43</v>
      </c>
      <c r="N754" s="86"/>
      <c r="O754" s="87"/>
      <c r="P754" s="88">
        <v>0</v>
      </c>
      <c r="Q754" s="86"/>
      <c r="R754" s="87"/>
      <c r="S754" s="88">
        <v>43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25</v>
      </c>
      <c r="I755" s="78">
        <f t="shared" si="25"/>
        <v>14</v>
      </c>
      <c r="J755" s="79">
        <f t="shared" si="26"/>
        <v>11</v>
      </c>
      <c r="M755" s="85">
        <v>25</v>
      </c>
      <c r="N755" s="86"/>
      <c r="O755" s="87"/>
      <c r="P755" s="88">
        <v>14</v>
      </c>
      <c r="Q755" s="86"/>
      <c r="R755" s="87"/>
      <c r="S755" s="88">
        <v>11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20</v>
      </c>
      <c r="I757" s="94">
        <f t="shared" si="25"/>
        <v>0</v>
      </c>
      <c r="J757" s="95">
        <f t="shared" si="26"/>
        <v>20</v>
      </c>
      <c r="M757" s="96">
        <v>20</v>
      </c>
      <c r="N757" s="97"/>
      <c r="O757" s="98"/>
      <c r="P757" s="99">
        <v>0</v>
      </c>
      <c r="Q757" s="97"/>
      <c r="R757" s="98"/>
      <c r="S757" s="99">
        <v>20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29</v>
      </c>
      <c r="I758" s="106">
        <f t="shared" si="25"/>
        <v>0</v>
      </c>
      <c r="J758" s="107">
        <f t="shared" si="26"/>
        <v>28</v>
      </c>
      <c r="M758" s="32">
        <v>29</v>
      </c>
      <c r="N758" s="33"/>
      <c r="O758" s="34"/>
      <c r="P758" s="36">
        <f>SUM(P760:P768)</f>
        <v>0</v>
      </c>
      <c r="Q758" s="33"/>
      <c r="R758" s="34"/>
      <c r="S758" s="36">
        <f>SUM(S760:S768)</f>
        <v>28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14</v>
      </c>
      <c r="I765" s="78">
        <f t="shared" si="25"/>
        <v>0</v>
      </c>
      <c r="J765" s="79">
        <f t="shared" si="26"/>
        <v>14</v>
      </c>
      <c r="M765" s="85">
        <v>14</v>
      </c>
      <c r="N765" s="86"/>
      <c r="O765" s="87"/>
      <c r="P765" s="88">
        <v>0</v>
      </c>
      <c r="Q765" s="86"/>
      <c r="R765" s="87"/>
      <c r="S765" s="88">
        <v>14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14</v>
      </c>
      <c r="I766" s="78">
        <f t="shared" si="25"/>
        <v>0</v>
      </c>
      <c r="J766" s="79">
        <f t="shared" si="26"/>
        <v>14</v>
      </c>
      <c r="M766" s="85">
        <v>14</v>
      </c>
      <c r="N766" s="86"/>
      <c r="O766" s="87"/>
      <c r="P766" s="88">
        <v>0</v>
      </c>
      <c r="Q766" s="86"/>
      <c r="R766" s="87"/>
      <c r="S766" s="88">
        <v>14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0</v>
      </c>
      <c r="I769" s="106">
        <f t="shared" si="25"/>
        <v>0</v>
      </c>
      <c r="J769" s="107">
        <f t="shared" si="26"/>
        <v>0</v>
      </c>
      <c r="M769" s="32">
        <v>0</v>
      </c>
      <c r="N769" s="33"/>
      <c r="O769" s="34"/>
      <c r="P769" s="36">
        <f>SUM(P771:P779)</f>
        <v>0</v>
      </c>
      <c r="Q769" s="33"/>
      <c r="R769" s="34"/>
      <c r="S769" s="36">
        <f>SUM(S771:S779)</f>
        <v>0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0</v>
      </c>
      <c r="I777" s="78">
        <f t="shared" si="25"/>
        <v>0</v>
      </c>
      <c r="J777" s="79">
        <f t="shared" si="26"/>
        <v>0</v>
      </c>
      <c r="M777" s="85">
        <v>0</v>
      </c>
      <c r="N777" s="86"/>
      <c r="O777" s="87"/>
      <c r="P777" s="88">
        <v>0</v>
      </c>
      <c r="Q777" s="86"/>
      <c r="R777" s="87"/>
      <c r="S777" s="88">
        <v>0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16</v>
      </c>
      <c r="I780" s="106">
        <f t="shared" si="25"/>
        <v>5</v>
      </c>
      <c r="J780" s="107">
        <f t="shared" si="26"/>
        <v>12</v>
      </c>
      <c r="M780" s="32">
        <v>16</v>
      </c>
      <c r="N780" s="33"/>
      <c r="O780" s="34"/>
      <c r="P780" s="36">
        <f>SUM(P782:P790)</f>
        <v>5</v>
      </c>
      <c r="Q780" s="33"/>
      <c r="R780" s="34"/>
      <c r="S780" s="36">
        <f>SUM(S782:S790)</f>
        <v>12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12</v>
      </c>
      <c r="I786" s="78">
        <f t="shared" si="25"/>
        <v>0</v>
      </c>
      <c r="J786" s="79">
        <f t="shared" si="26"/>
        <v>12</v>
      </c>
      <c r="M786" s="80">
        <v>12</v>
      </c>
      <c r="N786" s="81"/>
      <c r="O786" s="82"/>
      <c r="P786" s="83">
        <v>0</v>
      </c>
      <c r="Q786" s="81"/>
      <c r="R786" s="82"/>
      <c r="S786" s="83">
        <v>12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5</v>
      </c>
      <c r="I788" s="78">
        <f t="shared" si="25"/>
        <v>5</v>
      </c>
      <c r="J788" s="79">
        <f t="shared" si="26"/>
        <v>0</v>
      </c>
      <c r="M788" s="85">
        <v>5</v>
      </c>
      <c r="N788" s="86"/>
      <c r="O788" s="87"/>
      <c r="P788" s="88">
        <v>5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94</v>
      </c>
      <c r="I824" s="106">
        <f t="shared" si="25"/>
        <v>4.6901411722680635</v>
      </c>
      <c r="J824" s="107">
        <f t="shared" si="26"/>
        <v>88.622534905883143</v>
      </c>
      <c r="M824" s="32">
        <v>94</v>
      </c>
      <c r="N824" s="33"/>
      <c r="O824" s="34"/>
      <c r="P824" s="36">
        <f>SUM(P826:P834)</f>
        <v>4.6901411722680635</v>
      </c>
      <c r="Q824" s="33"/>
      <c r="R824" s="34"/>
      <c r="S824" s="36">
        <f>SUM(S826:S834)</f>
        <v>88.622534905883143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56</v>
      </c>
      <c r="I825" s="44">
        <f t="shared" si="25"/>
        <v>4.6901411722680635</v>
      </c>
      <c r="J825" s="45">
        <f t="shared" si="26"/>
        <v>51.622534905883143</v>
      </c>
      <c r="M825" s="46">
        <v>56</v>
      </c>
      <c r="N825" s="47">
        <v>0</v>
      </c>
      <c r="O825" s="48">
        <v>15</v>
      </c>
      <c r="P825" s="49">
        <f>SUM(P826:P829)</f>
        <v>4.6901411722680635</v>
      </c>
      <c r="Q825" s="47">
        <v>56</v>
      </c>
      <c r="R825" s="48">
        <v>42</v>
      </c>
      <c r="S825" s="49">
        <f>SUM(S826:S829)</f>
        <v>51.622534905883143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56</v>
      </c>
      <c r="I829" s="68">
        <f t="shared" si="25"/>
        <v>4.6901411722680635</v>
      </c>
      <c r="J829" s="69">
        <f t="shared" si="26"/>
        <v>51.622534905883143</v>
      </c>
      <c r="M829" s="70">
        <v>56</v>
      </c>
      <c r="N829" s="71">
        <v>0</v>
      </c>
      <c r="O829" s="72">
        <v>15</v>
      </c>
      <c r="P829" s="110">
        <f>O829*T829+N829*(1-T829)</f>
        <v>4.6901411722680635</v>
      </c>
      <c r="Q829" s="71">
        <v>56</v>
      </c>
      <c r="R829" s="72">
        <v>42</v>
      </c>
      <c r="S829" s="73">
        <f>R829*T829+Q829*(1-T829)</f>
        <v>51.622534905883143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24</v>
      </c>
      <c r="I830" s="78">
        <f t="shared" si="25"/>
        <v>0</v>
      </c>
      <c r="J830" s="79">
        <f t="shared" si="26"/>
        <v>24</v>
      </c>
      <c r="M830" s="80">
        <v>24</v>
      </c>
      <c r="N830" s="81"/>
      <c r="O830" s="82"/>
      <c r="P830" s="83">
        <v>0</v>
      </c>
      <c r="Q830" s="81"/>
      <c r="R830" s="82"/>
      <c r="S830" s="83">
        <v>24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0</v>
      </c>
      <c r="I831" s="78">
        <f t="shared" si="25"/>
        <v>0</v>
      </c>
      <c r="J831" s="79">
        <f t="shared" si="26"/>
        <v>0</v>
      </c>
      <c r="M831" s="85">
        <v>0</v>
      </c>
      <c r="N831" s="86"/>
      <c r="O831" s="87"/>
      <c r="P831" s="88">
        <v>0</v>
      </c>
      <c r="Q831" s="86"/>
      <c r="R831" s="87"/>
      <c r="S831" s="88">
        <v>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13</v>
      </c>
      <c r="I832" s="78">
        <f t="shared" si="25"/>
        <v>0</v>
      </c>
      <c r="J832" s="79">
        <f t="shared" si="26"/>
        <v>13</v>
      </c>
      <c r="M832" s="85">
        <v>13</v>
      </c>
      <c r="N832" s="86"/>
      <c r="O832" s="87"/>
      <c r="P832" s="88">
        <v>0</v>
      </c>
      <c r="Q832" s="86"/>
      <c r="R832" s="87"/>
      <c r="S832" s="88">
        <v>13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91372</v>
      </c>
      <c r="I835" s="124">
        <f t="shared" si="25"/>
        <v>8220.5563019882684</v>
      </c>
      <c r="J835" s="125">
        <f t="shared" si="26"/>
        <v>83151.443698011732</v>
      </c>
      <c r="M835" s="32">
        <v>91372</v>
      </c>
      <c r="N835" s="33"/>
      <c r="O835" s="34"/>
      <c r="P835" s="36">
        <f>SUM(P837:P845)</f>
        <v>8220.5563019882684</v>
      </c>
      <c r="Q835" s="33"/>
      <c r="R835" s="34"/>
      <c r="S835" s="36">
        <f>SUM(S837:S845)</f>
        <v>83151.443698011732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48364</v>
      </c>
      <c r="I836" s="44">
        <f t="shared" si="25"/>
        <v>3393.5563019882688</v>
      </c>
      <c r="J836" s="45">
        <f t="shared" si="26"/>
        <v>44970.443698011732</v>
      </c>
      <c r="M836" s="46">
        <v>48364</v>
      </c>
      <c r="N836" s="47">
        <v>25</v>
      </c>
      <c r="O836" s="48">
        <v>14518</v>
      </c>
      <c r="P836" s="49">
        <f>SUM(P837:P840)</f>
        <v>3393.5563019882688</v>
      </c>
      <c r="Q836" s="47">
        <v>48339</v>
      </c>
      <c r="R836" s="48">
        <v>33847</v>
      </c>
      <c r="S836" s="49">
        <f>SUM(S837:S840)</f>
        <v>44970.443698011732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15947</v>
      </c>
      <c r="I837" s="54">
        <f t="shared" si="25"/>
        <v>1025.2196743093489</v>
      </c>
      <c r="J837" s="55">
        <f t="shared" si="26"/>
        <v>14921.780325690652</v>
      </c>
      <c r="M837" s="56">
        <v>15947</v>
      </c>
      <c r="N837" s="57">
        <v>12</v>
      </c>
      <c r="O837" s="58">
        <v>7443</v>
      </c>
      <c r="P837" s="59">
        <f>O837*T837+N837*(1-T837)</f>
        <v>1025.2196743093489</v>
      </c>
      <c r="Q837" s="57">
        <v>15935</v>
      </c>
      <c r="R837" s="58">
        <v>8504</v>
      </c>
      <c r="S837" s="59">
        <f>R837*T837+Q837*(1-T837)</f>
        <v>14921.780325690652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18407</v>
      </c>
      <c r="I838" s="63">
        <f t="shared" si="25"/>
        <v>1004.0502808106509</v>
      </c>
      <c r="J838" s="64">
        <f t="shared" si="26"/>
        <v>17402.94971918935</v>
      </c>
      <c r="M838" s="56">
        <v>18407</v>
      </c>
      <c r="N838" s="57">
        <v>14</v>
      </c>
      <c r="O838" s="58">
        <v>3773</v>
      </c>
      <c r="P838" s="59">
        <f>O838*T838+N838*(1-T838)</f>
        <v>1004.0502808106509</v>
      </c>
      <c r="Q838" s="57">
        <v>18393</v>
      </c>
      <c r="R838" s="58">
        <v>14634</v>
      </c>
      <c r="S838" s="59">
        <f>R838*T838+Q838*(1-T838)</f>
        <v>17402.94971918935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7656</v>
      </c>
      <c r="I839" s="63">
        <f t="shared" si="25"/>
        <v>691.72010276502874</v>
      </c>
      <c r="J839" s="64">
        <f t="shared" si="26"/>
        <v>6964.2798972349719</v>
      </c>
      <c r="M839" s="56">
        <v>7656</v>
      </c>
      <c r="N839" s="57">
        <v>0</v>
      </c>
      <c r="O839" s="58">
        <v>1150</v>
      </c>
      <c r="P839" s="59">
        <f>O839*T839+N839*(1-T839)</f>
        <v>691.72010276502874</v>
      </c>
      <c r="Q839" s="57">
        <v>7656</v>
      </c>
      <c r="R839" s="58">
        <v>6506</v>
      </c>
      <c r="S839" s="59">
        <f>R839*T839+Q839*(1-T839)</f>
        <v>6964.2798972349719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6354</v>
      </c>
      <c r="I840" s="68">
        <f t="shared" si="25"/>
        <v>672.56624410324036</v>
      </c>
      <c r="J840" s="69">
        <f t="shared" si="26"/>
        <v>5681.43375589676</v>
      </c>
      <c r="M840" s="70">
        <v>6354</v>
      </c>
      <c r="N840" s="71">
        <v>0</v>
      </c>
      <c r="O840" s="72">
        <v>2151</v>
      </c>
      <c r="P840" s="73">
        <f>O840*T840+N840*(1-T840)</f>
        <v>672.56624410324036</v>
      </c>
      <c r="Q840" s="71">
        <v>6354</v>
      </c>
      <c r="R840" s="72">
        <v>4203</v>
      </c>
      <c r="S840" s="73">
        <f>R840*T840+Q840*(1-T840)</f>
        <v>5681.43375589676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18583</v>
      </c>
      <c r="I841" s="78">
        <f t="shared" si="25"/>
        <v>1973</v>
      </c>
      <c r="J841" s="79">
        <f t="shared" si="26"/>
        <v>16611</v>
      </c>
      <c r="M841" s="80">
        <v>18583</v>
      </c>
      <c r="N841" s="81"/>
      <c r="O841" s="82"/>
      <c r="P841" s="83">
        <v>1973</v>
      </c>
      <c r="Q841" s="81"/>
      <c r="R841" s="82"/>
      <c r="S841" s="83">
        <v>16611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13104</v>
      </c>
      <c r="I842" s="78">
        <f t="shared" si="25"/>
        <v>1180</v>
      </c>
      <c r="J842" s="79">
        <f t="shared" si="26"/>
        <v>11924</v>
      </c>
      <c r="M842" s="85">
        <v>13104</v>
      </c>
      <c r="N842" s="86"/>
      <c r="O842" s="87"/>
      <c r="P842" s="88">
        <v>1180</v>
      </c>
      <c r="Q842" s="86"/>
      <c r="R842" s="87"/>
      <c r="S842" s="88">
        <v>11924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8400</v>
      </c>
      <c r="I843" s="78">
        <f t="shared" si="25"/>
        <v>1245</v>
      </c>
      <c r="J843" s="79">
        <f t="shared" si="26"/>
        <v>7154</v>
      </c>
      <c r="M843" s="85">
        <v>8400</v>
      </c>
      <c r="N843" s="86"/>
      <c r="O843" s="87"/>
      <c r="P843" s="88">
        <v>1245</v>
      </c>
      <c r="Q843" s="86"/>
      <c r="R843" s="87"/>
      <c r="S843" s="88">
        <v>7154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2045</v>
      </c>
      <c r="I844" s="78">
        <f t="shared" si="25"/>
        <v>360</v>
      </c>
      <c r="J844" s="79">
        <f t="shared" si="26"/>
        <v>1685</v>
      </c>
      <c r="M844" s="85">
        <v>2045</v>
      </c>
      <c r="N844" s="86"/>
      <c r="O844" s="87"/>
      <c r="P844" s="88">
        <v>360</v>
      </c>
      <c r="Q844" s="86"/>
      <c r="R844" s="87"/>
      <c r="S844" s="88">
        <v>1685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876</v>
      </c>
      <c r="I845" s="94">
        <f t="shared" si="25"/>
        <v>69</v>
      </c>
      <c r="J845" s="95">
        <f t="shared" si="26"/>
        <v>807</v>
      </c>
      <c r="M845" s="96">
        <v>876</v>
      </c>
      <c r="N845" s="97"/>
      <c r="O845" s="98"/>
      <c r="P845" s="99">
        <v>69</v>
      </c>
      <c r="Q845" s="97"/>
      <c r="R845" s="98"/>
      <c r="S845" s="99">
        <v>807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11559</v>
      </c>
      <c r="I846" s="106">
        <f t="shared" si="25"/>
        <v>1161.7007671449503</v>
      </c>
      <c r="J846" s="107">
        <f t="shared" si="26"/>
        <v>10396.162882474977</v>
      </c>
      <c r="M846" s="32">
        <v>11559</v>
      </c>
      <c r="N846" s="33"/>
      <c r="O846" s="34"/>
      <c r="P846" s="36">
        <f>SUM(P848:P856)</f>
        <v>1161.7007671449503</v>
      </c>
      <c r="Q846" s="33"/>
      <c r="R846" s="34"/>
      <c r="S846" s="36">
        <f>SUM(S848:S856)</f>
        <v>10396.162882474977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9968</v>
      </c>
      <c r="I847" s="44">
        <f t="shared" si="25"/>
        <v>863.70076714495031</v>
      </c>
      <c r="J847" s="45">
        <f t="shared" si="26"/>
        <v>9104.1628824749769</v>
      </c>
      <c r="M847" s="46">
        <v>9968</v>
      </c>
      <c r="N847" s="47">
        <v>12</v>
      </c>
      <c r="O847" s="48">
        <v>4381</v>
      </c>
      <c r="P847" s="49">
        <f>SUM(P848:P851)</f>
        <v>863.70076714495031</v>
      </c>
      <c r="Q847" s="47">
        <v>9956</v>
      </c>
      <c r="R847" s="48">
        <v>5587</v>
      </c>
      <c r="S847" s="49">
        <f>SUM(S848:S851)</f>
        <v>9104.1628824749769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5691</v>
      </c>
      <c r="I848" s="54">
        <f t="shared" si="25"/>
        <v>477.63654794326834</v>
      </c>
      <c r="J848" s="55">
        <f t="shared" si="26"/>
        <v>5214.2271016766599</v>
      </c>
      <c r="M848" s="56">
        <v>5691</v>
      </c>
      <c r="N848" s="57">
        <v>12</v>
      </c>
      <c r="O848" s="58">
        <v>3427</v>
      </c>
      <c r="P848" s="109">
        <f>O848*T848+N848*(1-T848)</f>
        <v>477.63654794326834</v>
      </c>
      <c r="Q848" s="57">
        <v>5680</v>
      </c>
      <c r="R848" s="58">
        <v>2264</v>
      </c>
      <c r="S848" s="59">
        <f>R848*T848+Q848*(1-T848)</f>
        <v>5214.2271016766599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1852</v>
      </c>
      <c r="I849" s="63">
        <f t="shared" si="25"/>
        <v>132.74417172880234</v>
      </c>
      <c r="J849" s="64">
        <f t="shared" si="26"/>
        <v>1719.2558282711975</v>
      </c>
      <c r="M849" s="56">
        <v>1852</v>
      </c>
      <c r="N849" s="57">
        <v>0</v>
      </c>
      <c r="O849" s="58">
        <v>504</v>
      </c>
      <c r="P849" s="109">
        <f>O849*T849+N849*(1-T849)</f>
        <v>132.74417172880234</v>
      </c>
      <c r="Q849" s="57">
        <v>1852</v>
      </c>
      <c r="R849" s="58">
        <v>1348</v>
      </c>
      <c r="S849" s="59">
        <f>R849*T849+Q849*(1-T849)</f>
        <v>1719.2558282711975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2308</v>
      </c>
      <c r="I850" s="63">
        <f t="shared" si="25"/>
        <v>235.18483494010977</v>
      </c>
      <c r="J850" s="64">
        <f t="shared" si="26"/>
        <v>2072.8151650598902</v>
      </c>
      <c r="M850" s="56">
        <v>2308</v>
      </c>
      <c r="N850" s="57">
        <v>0</v>
      </c>
      <c r="O850" s="58">
        <v>391</v>
      </c>
      <c r="P850" s="109">
        <f>O850*T850+N850*(1-T850)</f>
        <v>235.18483494010977</v>
      </c>
      <c r="Q850" s="57">
        <v>2308</v>
      </c>
      <c r="R850" s="58">
        <v>1917</v>
      </c>
      <c r="S850" s="59">
        <f>R850*T850+Q850*(1-T850)</f>
        <v>2072.8151650598902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116</v>
      </c>
      <c r="I851" s="68">
        <f t="shared" si="25"/>
        <v>18.135212532769845</v>
      </c>
      <c r="J851" s="69">
        <f t="shared" si="26"/>
        <v>97.864787467230144</v>
      </c>
      <c r="M851" s="70">
        <v>116</v>
      </c>
      <c r="N851" s="71">
        <v>0</v>
      </c>
      <c r="O851" s="72">
        <v>58</v>
      </c>
      <c r="P851" s="110">
        <f>O851*T851+N851*(1-T851)</f>
        <v>18.135212532769845</v>
      </c>
      <c r="Q851" s="71">
        <v>116</v>
      </c>
      <c r="R851" s="72">
        <v>58</v>
      </c>
      <c r="S851" s="73">
        <f>R851*T851+Q851*(1-T851)</f>
        <v>97.864787467230144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1012</v>
      </c>
      <c r="I852" s="78">
        <f t="shared" si="25"/>
        <v>158</v>
      </c>
      <c r="J852" s="79">
        <f t="shared" si="26"/>
        <v>853</v>
      </c>
      <c r="M852" s="80">
        <v>1012</v>
      </c>
      <c r="N852" s="81"/>
      <c r="O852" s="82"/>
      <c r="P852" s="83">
        <v>158</v>
      </c>
      <c r="Q852" s="81"/>
      <c r="R852" s="82"/>
      <c r="S852" s="83">
        <v>853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418</v>
      </c>
      <c r="I853" s="78">
        <f t="shared" ref="I853:I916" si="28">P853</f>
        <v>92</v>
      </c>
      <c r="J853" s="79">
        <f t="shared" ref="J853:J916" si="29">S853</f>
        <v>325</v>
      </c>
      <c r="M853" s="85">
        <v>418</v>
      </c>
      <c r="N853" s="86"/>
      <c r="O853" s="87"/>
      <c r="P853" s="88">
        <v>92</v>
      </c>
      <c r="Q853" s="86"/>
      <c r="R853" s="87"/>
      <c r="S853" s="88">
        <v>325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51</v>
      </c>
      <c r="I854" s="78">
        <f t="shared" si="28"/>
        <v>7</v>
      </c>
      <c r="J854" s="79">
        <f t="shared" si="29"/>
        <v>44</v>
      </c>
      <c r="M854" s="85">
        <v>51</v>
      </c>
      <c r="N854" s="86"/>
      <c r="O854" s="87"/>
      <c r="P854" s="88">
        <v>7</v>
      </c>
      <c r="Q854" s="86"/>
      <c r="R854" s="87"/>
      <c r="S854" s="88">
        <v>44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111</v>
      </c>
      <c r="I855" s="78">
        <f t="shared" si="28"/>
        <v>41</v>
      </c>
      <c r="J855" s="79">
        <f t="shared" si="29"/>
        <v>70</v>
      </c>
      <c r="M855" s="85">
        <v>111</v>
      </c>
      <c r="N855" s="86"/>
      <c r="O855" s="87"/>
      <c r="P855" s="88">
        <v>41</v>
      </c>
      <c r="Q855" s="86"/>
      <c r="R855" s="87"/>
      <c r="S855" s="88">
        <v>70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0</v>
      </c>
      <c r="I856" s="94">
        <f t="shared" si="28"/>
        <v>0</v>
      </c>
      <c r="J856" s="95">
        <f t="shared" si="29"/>
        <v>0</v>
      </c>
      <c r="M856" s="96">
        <v>0</v>
      </c>
      <c r="N856" s="97"/>
      <c r="O856" s="98"/>
      <c r="P856" s="99">
        <v>0</v>
      </c>
      <c r="Q856" s="97"/>
      <c r="R856" s="98"/>
      <c r="S856" s="99">
        <v>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16236</v>
      </c>
      <c r="I857" s="106">
        <f t="shared" si="28"/>
        <v>1404.5862645232842</v>
      </c>
      <c r="J857" s="107">
        <f t="shared" si="29"/>
        <v>14831.677116769828</v>
      </c>
      <c r="M857" s="32">
        <v>16236</v>
      </c>
      <c r="N857" s="33"/>
      <c r="O857" s="34"/>
      <c r="P857" s="36">
        <f>SUM(P859:P867)</f>
        <v>1404.5862645232842</v>
      </c>
      <c r="Q857" s="33"/>
      <c r="R857" s="34"/>
      <c r="S857" s="36">
        <f>SUM(S859:S867)</f>
        <v>14831.677116769828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11336</v>
      </c>
      <c r="I858" s="44">
        <f t="shared" si="28"/>
        <v>829.58626452328406</v>
      </c>
      <c r="J858" s="45">
        <f t="shared" si="29"/>
        <v>10506.677116769828</v>
      </c>
      <c r="M858" s="46">
        <v>11336</v>
      </c>
      <c r="N858" s="47">
        <v>0</v>
      </c>
      <c r="O858" s="48">
        <v>3563</v>
      </c>
      <c r="P858" s="49">
        <f>SUM(P859:P862)</f>
        <v>829.58626452328406</v>
      </c>
      <c r="Q858" s="47">
        <v>11336</v>
      </c>
      <c r="R858" s="48">
        <v>7773</v>
      </c>
      <c r="S858" s="49">
        <f>SUM(S859:S862)</f>
        <v>10506.677116769828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4520</v>
      </c>
      <c r="I859" s="54">
        <f t="shared" si="28"/>
        <v>321.65054658804394</v>
      </c>
      <c r="J859" s="55">
        <f t="shared" si="29"/>
        <v>4198.3494534119563</v>
      </c>
      <c r="M859" s="56">
        <v>4520</v>
      </c>
      <c r="N859" s="57">
        <v>0</v>
      </c>
      <c r="O859" s="58">
        <v>2359</v>
      </c>
      <c r="P859" s="109">
        <f>O859*T859+N859*(1-T859)</f>
        <v>321.65054658804394</v>
      </c>
      <c r="Q859" s="57">
        <v>4520</v>
      </c>
      <c r="R859" s="58">
        <v>2161</v>
      </c>
      <c r="S859" s="59">
        <f>R859*T859+Q859*(1-T859)</f>
        <v>4198.3494534119563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2903</v>
      </c>
      <c r="I860" s="63">
        <f t="shared" si="28"/>
        <v>144.85971121198671</v>
      </c>
      <c r="J860" s="64">
        <f t="shared" si="29"/>
        <v>2758.4036700811262</v>
      </c>
      <c r="M860" s="56">
        <v>2903</v>
      </c>
      <c r="N860" s="57">
        <v>0</v>
      </c>
      <c r="O860" s="58">
        <v>550</v>
      </c>
      <c r="P860" s="109">
        <f>O860*T860+N860*(1-T860)</f>
        <v>144.85971121198671</v>
      </c>
      <c r="Q860" s="57">
        <v>2903</v>
      </c>
      <c r="R860" s="58">
        <v>2354</v>
      </c>
      <c r="S860" s="59">
        <f>R860*T860+Q860*(1-T860)</f>
        <v>2758.4036700811262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3664</v>
      </c>
      <c r="I861" s="63">
        <f t="shared" si="28"/>
        <v>329.61966636107456</v>
      </c>
      <c r="J861" s="64">
        <f t="shared" si="29"/>
        <v>3334.3803336389255</v>
      </c>
      <c r="M861" s="56">
        <v>3664</v>
      </c>
      <c r="N861" s="57">
        <v>0</v>
      </c>
      <c r="O861" s="58">
        <v>548</v>
      </c>
      <c r="P861" s="109">
        <f>O861*T861+N861*(1-T861)</f>
        <v>329.61966636107456</v>
      </c>
      <c r="Q861" s="57">
        <v>3664</v>
      </c>
      <c r="R861" s="58">
        <v>3116</v>
      </c>
      <c r="S861" s="59">
        <f>R861*T861+Q861*(1-T861)</f>
        <v>3334.3803336389255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249</v>
      </c>
      <c r="I862" s="68">
        <f t="shared" si="28"/>
        <v>33.456340362178857</v>
      </c>
      <c r="J862" s="69">
        <f t="shared" si="29"/>
        <v>215.54365963782115</v>
      </c>
      <c r="M862" s="70">
        <v>249</v>
      </c>
      <c r="N862" s="71">
        <v>0</v>
      </c>
      <c r="O862" s="72">
        <v>107</v>
      </c>
      <c r="P862" s="110">
        <f>O862*T862+N862*(1-T862)</f>
        <v>33.456340362178857</v>
      </c>
      <c r="Q862" s="71">
        <v>249</v>
      </c>
      <c r="R862" s="72">
        <v>142</v>
      </c>
      <c r="S862" s="73">
        <f>R862*T862+Q862*(1-T862)</f>
        <v>215.54365963782115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2947</v>
      </c>
      <c r="I863" s="78">
        <f t="shared" si="28"/>
        <v>345</v>
      </c>
      <c r="J863" s="79">
        <f t="shared" si="29"/>
        <v>2602</v>
      </c>
      <c r="M863" s="80">
        <v>2947</v>
      </c>
      <c r="N863" s="81"/>
      <c r="O863" s="82"/>
      <c r="P863" s="83">
        <v>345</v>
      </c>
      <c r="Q863" s="81"/>
      <c r="R863" s="82"/>
      <c r="S863" s="83">
        <v>2602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1271</v>
      </c>
      <c r="I864" s="78">
        <f t="shared" si="28"/>
        <v>141</v>
      </c>
      <c r="J864" s="79">
        <f t="shared" si="29"/>
        <v>1130</v>
      </c>
      <c r="M864" s="85">
        <v>1271</v>
      </c>
      <c r="N864" s="86"/>
      <c r="O864" s="87"/>
      <c r="P864" s="88">
        <v>141</v>
      </c>
      <c r="Q864" s="86"/>
      <c r="R864" s="87"/>
      <c r="S864" s="88">
        <v>1130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581</v>
      </c>
      <c r="I865" s="78">
        <f t="shared" si="28"/>
        <v>77</v>
      </c>
      <c r="J865" s="79">
        <f t="shared" si="29"/>
        <v>504</v>
      </c>
      <c r="M865" s="85">
        <v>581</v>
      </c>
      <c r="N865" s="86"/>
      <c r="O865" s="87"/>
      <c r="P865" s="88">
        <v>77</v>
      </c>
      <c r="Q865" s="86"/>
      <c r="R865" s="87"/>
      <c r="S865" s="88">
        <v>504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77</v>
      </c>
      <c r="I866" s="78">
        <f t="shared" si="28"/>
        <v>12</v>
      </c>
      <c r="J866" s="79">
        <f t="shared" si="29"/>
        <v>65</v>
      </c>
      <c r="M866" s="85">
        <v>77</v>
      </c>
      <c r="N866" s="86"/>
      <c r="O866" s="87"/>
      <c r="P866" s="88">
        <v>12</v>
      </c>
      <c r="Q866" s="86"/>
      <c r="R866" s="87"/>
      <c r="S866" s="88">
        <v>65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24</v>
      </c>
      <c r="I867" s="94">
        <f t="shared" si="28"/>
        <v>0</v>
      </c>
      <c r="J867" s="95">
        <f t="shared" si="29"/>
        <v>24</v>
      </c>
      <c r="M867" s="96">
        <v>24</v>
      </c>
      <c r="N867" s="97"/>
      <c r="O867" s="98"/>
      <c r="P867" s="99">
        <v>0</v>
      </c>
      <c r="Q867" s="97"/>
      <c r="R867" s="98"/>
      <c r="S867" s="99">
        <v>24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17133</v>
      </c>
      <c r="I868" s="106">
        <f t="shared" si="28"/>
        <v>1233.6504123980665</v>
      </c>
      <c r="J868" s="107">
        <f t="shared" si="29"/>
        <v>15900.349587601933</v>
      </c>
      <c r="M868" s="32">
        <v>17133</v>
      </c>
      <c r="N868" s="33"/>
      <c r="O868" s="34"/>
      <c r="P868" s="36">
        <f>SUM(P870:P878)</f>
        <v>1233.6504123980665</v>
      </c>
      <c r="Q868" s="33"/>
      <c r="R868" s="34"/>
      <c r="S868" s="36">
        <f>SUM(S870:S878)</f>
        <v>15900.349587601933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9057</v>
      </c>
      <c r="I869" s="44">
        <f t="shared" si="28"/>
        <v>464.65041239806646</v>
      </c>
      <c r="J869" s="45">
        <f t="shared" si="29"/>
        <v>8592.3495876019333</v>
      </c>
      <c r="M869" s="46">
        <v>9057</v>
      </c>
      <c r="N869" s="47">
        <v>0</v>
      </c>
      <c r="O869" s="48">
        <v>2099</v>
      </c>
      <c r="P869" s="49">
        <f>SUM(P870:P873)</f>
        <v>464.65041239806646</v>
      </c>
      <c r="Q869" s="47">
        <v>9057</v>
      </c>
      <c r="R869" s="48">
        <v>6958</v>
      </c>
      <c r="S869" s="49">
        <f>SUM(S870:S873)</f>
        <v>8592.3495876019333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3307</v>
      </c>
      <c r="I870" s="54">
        <f t="shared" si="28"/>
        <v>134.57782513030918</v>
      </c>
      <c r="J870" s="55">
        <f t="shared" si="29"/>
        <v>3172.4221748696909</v>
      </c>
      <c r="M870" s="56">
        <v>3307</v>
      </c>
      <c r="N870" s="57">
        <v>0</v>
      </c>
      <c r="O870" s="58">
        <v>987</v>
      </c>
      <c r="P870" s="109">
        <f>O870*T870+N870*(1-T870)</f>
        <v>134.57782513030918</v>
      </c>
      <c r="Q870" s="57">
        <v>3307</v>
      </c>
      <c r="R870" s="58">
        <v>2320</v>
      </c>
      <c r="S870" s="59">
        <f>R870*T870+Q870*(1-T870)</f>
        <v>3172.4221748696909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4640</v>
      </c>
      <c r="I871" s="63">
        <f t="shared" si="28"/>
        <v>263.90805569892848</v>
      </c>
      <c r="J871" s="64">
        <f t="shared" si="29"/>
        <v>4376.0919443010716</v>
      </c>
      <c r="M871" s="56">
        <v>4640</v>
      </c>
      <c r="N871" s="57">
        <v>0</v>
      </c>
      <c r="O871" s="58">
        <v>1002</v>
      </c>
      <c r="P871" s="109">
        <f>O871*T871+N871*(1-T871)</f>
        <v>263.90805569892848</v>
      </c>
      <c r="Q871" s="57">
        <v>4640</v>
      </c>
      <c r="R871" s="58">
        <v>3638</v>
      </c>
      <c r="S871" s="59">
        <f>R871*T871+Q871*(1-T871)</f>
        <v>4376.0919443010716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1063</v>
      </c>
      <c r="I872" s="63">
        <f t="shared" si="28"/>
        <v>66.164531568828835</v>
      </c>
      <c r="J872" s="64">
        <f t="shared" si="29"/>
        <v>996.83546843117119</v>
      </c>
      <c r="M872" s="56">
        <v>1063</v>
      </c>
      <c r="N872" s="57">
        <v>0</v>
      </c>
      <c r="O872" s="58">
        <v>110</v>
      </c>
      <c r="P872" s="109">
        <f>O872*T872+N872*(1-T872)</f>
        <v>66.164531568828835</v>
      </c>
      <c r="Q872" s="57">
        <v>1063</v>
      </c>
      <c r="R872" s="58">
        <v>953</v>
      </c>
      <c r="S872" s="59">
        <f>R872*T872+Q872*(1-T872)</f>
        <v>996.83546843117119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47</v>
      </c>
      <c r="I873" s="68">
        <f t="shared" si="28"/>
        <v>0</v>
      </c>
      <c r="J873" s="69">
        <f t="shared" si="29"/>
        <v>47</v>
      </c>
      <c r="M873" s="70">
        <v>47</v>
      </c>
      <c r="N873" s="71">
        <v>0</v>
      </c>
      <c r="O873" s="72">
        <v>0</v>
      </c>
      <c r="P873" s="110">
        <f>O873*T873+N873*(1-T873)</f>
        <v>0</v>
      </c>
      <c r="Q873" s="71">
        <v>47</v>
      </c>
      <c r="R873" s="72">
        <v>47</v>
      </c>
      <c r="S873" s="73">
        <f>R873*T873+Q873*(1-T873)</f>
        <v>47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3875</v>
      </c>
      <c r="I874" s="78">
        <f t="shared" si="28"/>
        <v>308</v>
      </c>
      <c r="J874" s="79">
        <f t="shared" si="29"/>
        <v>3567</v>
      </c>
      <c r="M874" s="80">
        <v>3875</v>
      </c>
      <c r="N874" s="81"/>
      <c r="O874" s="82"/>
      <c r="P874" s="83">
        <v>308</v>
      </c>
      <c r="Q874" s="81"/>
      <c r="R874" s="82"/>
      <c r="S874" s="83">
        <v>3567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2303</v>
      </c>
      <c r="I875" s="78">
        <f t="shared" si="28"/>
        <v>217</v>
      </c>
      <c r="J875" s="79">
        <f t="shared" si="29"/>
        <v>2086</v>
      </c>
      <c r="M875" s="85">
        <v>2303</v>
      </c>
      <c r="N875" s="86"/>
      <c r="O875" s="87"/>
      <c r="P875" s="88">
        <v>217</v>
      </c>
      <c r="Q875" s="86"/>
      <c r="R875" s="87"/>
      <c r="S875" s="88">
        <v>2086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1571</v>
      </c>
      <c r="I876" s="78">
        <f t="shared" si="28"/>
        <v>218</v>
      </c>
      <c r="J876" s="79">
        <f t="shared" si="29"/>
        <v>1353</v>
      </c>
      <c r="M876" s="85">
        <v>1571</v>
      </c>
      <c r="N876" s="86"/>
      <c r="O876" s="87"/>
      <c r="P876" s="88">
        <v>218</v>
      </c>
      <c r="Q876" s="86"/>
      <c r="R876" s="87"/>
      <c r="S876" s="88">
        <v>1353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249</v>
      </c>
      <c r="I877" s="78">
        <f t="shared" si="28"/>
        <v>26</v>
      </c>
      <c r="J877" s="79">
        <f t="shared" si="29"/>
        <v>223</v>
      </c>
      <c r="M877" s="85">
        <v>249</v>
      </c>
      <c r="N877" s="86"/>
      <c r="O877" s="87"/>
      <c r="P877" s="88">
        <v>26</v>
      </c>
      <c r="Q877" s="86"/>
      <c r="R877" s="87"/>
      <c r="S877" s="88">
        <v>223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79</v>
      </c>
      <c r="I878" s="94">
        <f t="shared" si="28"/>
        <v>0</v>
      </c>
      <c r="J878" s="95">
        <f t="shared" si="29"/>
        <v>79</v>
      </c>
      <c r="M878" s="96">
        <v>79</v>
      </c>
      <c r="N878" s="97"/>
      <c r="O878" s="98"/>
      <c r="P878" s="99">
        <v>0</v>
      </c>
      <c r="Q878" s="97"/>
      <c r="R878" s="98"/>
      <c r="S878" s="99">
        <v>79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14050</v>
      </c>
      <c r="I879" s="106">
        <f t="shared" si="28"/>
        <v>1195.0447265742177</v>
      </c>
      <c r="J879" s="107">
        <f t="shared" si="29"/>
        <v>12856.267949503934</v>
      </c>
      <c r="M879" s="32">
        <v>14050</v>
      </c>
      <c r="N879" s="33"/>
      <c r="O879" s="34"/>
      <c r="P879" s="36">
        <f>SUM(P881:P889)</f>
        <v>1195.0447265742177</v>
      </c>
      <c r="Q879" s="33"/>
      <c r="R879" s="34"/>
      <c r="S879" s="36">
        <f>SUM(S881:S889)</f>
        <v>12856.267949503934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5631</v>
      </c>
      <c r="I880" s="44">
        <f t="shared" si="28"/>
        <v>289.0447265742178</v>
      </c>
      <c r="J880" s="45">
        <f t="shared" si="29"/>
        <v>5342.2679495039329</v>
      </c>
      <c r="M880" s="46">
        <v>5631</v>
      </c>
      <c r="N880" s="47">
        <v>14</v>
      </c>
      <c r="O880" s="48">
        <v>1233</v>
      </c>
      <c r="P880" s="49">
        <f>SUM(P881:P884)</f>
        <v>289.0447265742178</v>
      </c>
      <c r="Q880" s="47">
        <v>5617</v>
      </c>
      <c r="R880" s="48">
        <v>4398</v>
      </c>
      <c r="S880" s="49">
        <f>SUM(S881:S884)</f>
        <v>5342.2679495039329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1715</v>
      </c>
      <c r="I881" s="54">
        <f t="shared" si="28"/>
        <v>65.03913129397921</v>
      </c>
      <c r="J881" s="55">
        <f t="shared" si="29"/>
        <v>1649.9608687060208</v>
      </c>
      <c r="M881" s="56">
        <v>1715</v>
      </c>
      <c r="N881" s="57">
        <v>0</v>
      </c>
      <c r="O881" s="58">
        <v>477</v>
      </c>
      <c r="P881" s="109">
        <f>O881*T881+N881*(1-T881)</f>
        <v>65.03913129397921</v>
      </c>
      <c r="Q881" s="57">
        <v>1715</v>
      </c>
      <c r="R881" s="58">
        <v>1238</v>
      </c>
      <c r="S881" s="59">
        <f>R881*T881+Q881*(1-T881)</f>
        <v>1649.9608687060208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3478</v>
      </c>
      <c r="I882" s="63">
        <f t="shared" si="28"/>
        <v>194.94294836842701</v>
      </c>
      <c r="J882" s="64">
        <f t="shared" si="29"/>
        <v>3283.0570516315729</v>
      </c>
      <c r="M882" s="56">
        <v>3478</v>
      </c>
      <c r="N882" s="57">
        <v>14</v>
      </c>
      <c r="O882" s="58">
        <v>701</v>
      </c>
      <c r="P882" s="109">
        <f>O882*T882+N882*(1-T882)</f>
        <v>194.94294836842701</v>
      </c>
      <c r="Q882" s="57">
        <v>3464</v>
      </c>
      <c r="R882" s="58">
        <v>2777</v>
      </c>
      <c r="S882" s="59">
        <f>R882*T882+Q882*(1-T882)</f>
        <v>3283.0570516315729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361</v>
      </c>
      <c r="I883" s="63">
        <f t="shared" si="28"/>
        <v>24.059829661392303</v>
      </c>
      <c r="J883" s="64">
        <f t="shared" si="29"/>
        <v>336.94017033860769</v>
      </c>
      <c r="M883" s="56">
        <v>361</v>
      </c>
      <c r="N883" s="57">
        <v>0</v>
      </c>
      <c r="O883" s="58">
        <v>40</v>
      </c>
      <c r="P883" s="109">
        <f>O883*T883+N883*(1-T883)</f>
        <v>24.059829661392303</v>
      </c>
      <c r="Q883" s="57">
        <v>361</v>
      </c>
      <c r="R883" s="58">
        <v>321</v>
      </c>
      <c r="S883" s="59">
        <f>R883*T883+Q883*(1-T883)</f>
        <v>336.94017033860769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77</v>
      </c>
      <c r="I884" s="68">
        <f t="shared" si="28"/>
        <v>5.0028172504192678</v>
      </c>
      <c r="J884" s="69">
        <f t="shared" si="29"/>
        <v>72.309858827731929</v>
      </c>
      <c r="M884" s="70">
        <v>77</v>
      </c>
      <c r="N884" s="71">
        <v>0</v>
      </c>
      <c r="O884" s="72">
        <v>16</v>
      </c>
      <c r="P884" s="110">
        <f>O884*T884+N884*(1-T884)</f>
        <v>5.0028172504192678</v>
      </c>
      <c r="Q884" s="71">
        <v>77</v>
      </c>
      <c r="R884" s="72">
        <v>62</v>
      </c>
      <c r="S884" s="73">
        <f>R884*T884+Q884*(1-T884)</f>
        <v>72.309858827731929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3245</v>
      </c>
      <c r="I885" s="78">
        <f t="shared" si="28"/>
        <v>242</v>
      </c>
      <c r="J885" s="79">
        <f t="shared" si="29"/>
        <v>3003</v>
      </c>
      <c r="M885" s="80">
        <v>3245</v>
      </c>
      <c r="N885" s="81"/>
      <c r="O885" s="82"/>
      <c r="P885" s="83">
        <v>242</v>
      </c>
      <c r="Q885" s="81"/>
      <c r="R885" s="82"/>
      <c r="S885" s="83">
        <v>3003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2632</v>
      </c>
      <c r="I886" s="78">
        <f t="shared" si="28"/>
        <v>234</v>
      </c>
      <c r="J886" s="79">
        <f t="shared" si="29"/>
        <v>2398</v>
      </c>
      <c r="M886" s="85">
        <v>2632</v>
      </c>
      <c r="N886" s="86"/>
      <c r="O886" s="87"/>
      <c r="P886" s="88">
        <v>234</v>
      </c>
      <c r="Q886" s="86"/>
      <c r="R886" s="87"/>
      <c r="S886" s="88">
        <v>2398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1901</v>
      </c>
      <c r="I887" s="78">
        <f t="shared" si="28"/>
        <v>245</v>
      </c>
      <c r="J887" s="79">
        <f t="shared" si="29"/>
        <v>1656</v>
      </c>
      <c r="M887" s="85">
        <v>1901</v>
      </c>
      <c r="N887" s="86"/>
      <c r="O887" s="87"/>
      <c r="P887" s="88">
        <v>245</v>
      </c>
      <c r="Q887" s="86"/>
      <c r="R887" s="87"/>
      <c r="S887" s="88">
        <v>1656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414</v>
      </c>
      <c r="I888" s="78">
        <f t="shared" si="28"/>
        <v>116</v>
      </c>
      <c r="J888" s="79">
        <f t="shared" si="29"/>
        <v>298</v>
      </c>
      <c r="M888" s="85">
        <v>414</v>
      </c>
      <c r="N888" s="86"/>
      <c r="O888" s="87"/>
      <c r="P888" s="88">
        <v>116</v>
      </c>
      <c r="Q888" s="86"/>
      <c r="R888" s="87"/>
      <c r="S888" s="88">
        <v>298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228</v>
      </c>
      <c r="I889" s="94">
        <f t="shared" si="28"/>
        <v>69</v>
      </c>
      <c r="J889" s="95">
        <f t="shared" si="29"/>
        <v>159</v>
      </c>
      <c r="M889" s="96">
        <v>228</v>
      </c>
      <c r="N889" s="97"/>
      <c r="O889" s="98"/>
      <c r="P889" s="99">
        <v>69</v>
      </c>
      <c r="Q889" s="97"/>
      <c r="R889" s="98"/>
      <c r="S889" s="99">
        <v>159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10740</v>
      </c>
      <c r="I890" s="106">
        <f t="shared" si="28"/>
        <v>959.12343193662912</v>
      </c>
      <c r="J890" s="107">
        <f t="shared" si="29"/>
        <v>9779.8765680633715</v>
      </c>
      <c r="M890" s="32">
        <v>10740</v>
      </c>
      <c r="N890" s="33"/>
      <c r="O890" s="34"/>
      <c r="P890" s="36">
        <f>SUM(P892:P900)</f>
        <v>959.12343193662912</v>
      </c>
      <c r="Q890" s="33"/>
      <c r="R890" s="34"/>
      <c r="S890" s="36">
        <f>SUM(S892:S900)</f>
        <v>9779.8765680633715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3668</v>
      </c>
      <c r="I891" s="44">
        <f t="shared" si="28"/>
        <v>174.12343193662915</v>
      </c>
      <c r="J891" s="45">
        <f t="shared" si="29"/>
        <v>3493.876568063371</v>
      </c>
      <c r="M891" s="46">
        <v>3668</v>
      </c>
      <c r="N891" s="47">
        <v>0</v>
      </c>
      <c r="O891" s="48">
        <v>721</v>
      </c>
      <c r="P891" s="49">
        <f>SUM(P892:P895)</f>
        <v>174.12343193662915</v>
      </c>
      <c r="Q891" s="47">
        <v>3668</v>
      </c>
      <c r="R891" s="48">
        <v>2947</v>
      </c>
      <c r="S891" s="49">
        <f>SUM(S892:S895)</f>
        <v>3493.876568063371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628</v>
      </c>
      <c r="I892" s="54">
        <f t="shared" si="28"/>
        <v>24.270367652679873</v>
      </c>
      <c r="J892" s="55">
        <f t="shared" si="29"/>
        <v>603.72963234732003</v>
      </c>
      <c r="M892" s="56">
        <v>628</v>
      </c>
      <c r="N892" s="57">
        <v>0</v>
      </c>
      <c r="O892" s="58">
        <v>178</v>
      </c>
      <c r="P892" s="109">
        <f>O892*T892+N892*(1-T892)</f>
        <v>24.270367652679873</v>
      </c>
      <c r="Q892" s="57">
        <v>628</v>
      </c>
      <c r="R892" s="58">
        <v>450</v>
      </c>
      <c r="S892" s="59">
        <f>R892*T892+Q892*(1-T892)</f>
        <v>603.72963234732003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2943</v>
      </c>
      <c r="I893" s="63">
        <f t="shared" si="28"/>
        <v>137.22165371171832</v>
      </c>
      <c r="J893" s="64">
        <f t="shared" si="29"/>
        <v>2805.7783462882817</v>
      </c>
      <c r="M893" s="56">
        <v>2943</v>
      </c>
      <c r="N893" s="57">
        <v>0</v>
      </c>
      <c r="O893" s="58">
        <v>521</v>
      </c>
      <c r="P893" s="109">
        <f>O893*T893+N893*(1-T893)</f>
        <v>137.22165371171832</v>
      </c>
      <c r="Q893" s="57">
        <v>2943</v>
      </c>
      <c r="R893" s="58">
        <v>2422</v>
      </c>
      <c r="S893" s="59">
        <f>R893*T893+Q893*(1-T893)</f>
        <v>2805.7783462882817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92</v>
      </c>
      <c r="I894" s="63">
        <f t="shared" si="28"/>
        <v>12.631410572230958</v>
      </c>
      <c r="J894" s="64">
        <f t="shared" si="29"/>
        <v>79.368589427769052</v>
      </c>
      <c r="M894" s="56">
        <v>92</v>
      </c>
      <c r="N894" s="57">
        <v>0</v>
      </c>
      <c r="O894" s="58">
        <v>21</v>
      </c>
      <c r="P894" s="109">
        <f>O894*T894+N894*(1-T894)</f>
        <v>12.631410572230958</v>
      </c>
      <c r="Q894" s="57">
        <v>92</v>
      </c>
      <c r="R894" s="58">
        <v>71</v>
      </c>
      <c r="S894" s="59">
        <f>R894*T894+Q894*(1-T894)</f>
        <v>79.368589427769052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5</v>
      </c>
      <c r="I895" s="68">
        <f t="shared" si="28"/>
        <v>0</v>
      </c>
      <c r="J895" s="69">
        <f t="shared" si="29"/>
        <v>5</v>
      </c>
      <c r="M895" s="70">
        <v>5</v>
      </c>
      <c r="N895" s="71">
        <v>0</v>
      </c>
      <c r="O895" s="72">
        <v>0</v>
      </c>
      <c r="P895" s="110">
        <f>O895*T895+N895*(1-T895)</f>
        <v>0</v>
      </c>
      <c r="Q895" s="71">
        <v>5</v>
      </c>
      <c r="R895" s="72">
        <v>5</v>
      </c>
      <c r="S895" s="73">
        <f>R895*T895+Q895*(1-T895)</f>
        <v>5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2603</v>
      </c>
      <c r="I896" s="78">
        <f t="shared" si="28"/>
        <v>213</v>
      </c>
      <c r="J896" s="79">
        <f t="shared" si="29"/>
        <v>2390</v>
      </c>
      <c r="M896" s="80">
        <v>2603</v>
      </c>
      <c r="N896" s="81"/>
      <c r="O896" s="82"/>
      <c r="P896" s="83">
        <v>213</v>
      </c>
      <c r="Q896" s="81"/>
      <c r="R896" s="82"/>
      <c r="S896" s="83">
        <v>2390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2291</v>
      </c>
      <c r="I897" s="78">
        <f t="shared" si="28"/>
        <v>187</v>
      </c>
      <c r="J897" s="79">
        <f t="shared" si="29"/>
        <v>2104</v>
      </c>
      <c r="M897" s="85">
        <v>2291</v>
      </c>
      <c r="N897" s="86"/>
      <c r="O897" s="87"/>
      <c r="P897" s="88">
        <v>187</v>
      </c>
      <c r="Q897" s="86"/>
      <c r="R897" s="87"/>
      <c r="S897" s="88">
        <v>2104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1573</v>
      </c>
      <c r="I898" s="78">
        <f t="shared" si="28"/>
        <v>328</v>
      </c>
      <c r="J898" s="79">
        <f t="shared" si="29"/>
        <v>1244</v>
      </c>
      <c r="M898" s="85">
        <v>1573</v>
      </c>
      <c r="N898" s="86"/>
      <c r="O898" s="87"/>
      <c r="P898" s="88">
        <v>328</v>
      </c>
      <c r="Q898" s="86"/>
      <c r="R898" s="87"/>
      <c r="S898" s="88">
        <v>1244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409</v>
      </c>
      <c r="I899" s="78">
        <f t="shared" si="28"/>
        <v>57</v>
      </c>
      <c r="J899" s="79">
        <f t="shared" si="29"/>
        <v>352</v>
      </c>
      <c r="M899" s="85">
        <v>409</v>
      </c>
      <c r="N899" s="86"/>
      <c r="O899" s="87"/>
      <c r="P899" s="88">
        <v>57</v>
      </c>
      <c r="Q899" s="86"/>
      <c r="R899" s="87"/>
      <c r="S899" s="88">
        <v>352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196</v>
      </c>
      <c r="I900" s="94">
        <f t="shared" si="28"/>
        <v>0</v>
      </c>
      <c r="J900" s="95">
        <f t="shared" si="29"/>
        <v>196</v>
      </c>
      <c r="M900" s="96">
        <v>196</v>
      </c>
      <c r="N900" s="97"/>
      <c r="O900" s="98"/>
      <c r="P900" s="99">
        <v>0</v>
      </c>
      <c r="Q900" s="97"/>
      <c r="R900" s="98"/>
      <c r="S900" s="99">
        <v>196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5855</v>
      </c>
      <c r="I901" s="106">
        <f t="shared" si="28"/>
        <v>518.27982914672373</v>
      </c>
      <c r="J901" s="107">
        <f t="shared" si="29"/>
        <v>5335.4567895601631</v>
      </c>
      <c r="M901" s="32">
        <v>5855</v>
      </c>
      <c r="N901" s="33"/>
      <c r="O901" s="34"/>
      <c r="P901" s="36">
        <f>SUM(P903:P911)</f>
        <v>518.27982914672373</v>
      </c>
      <c r="Q901" s="33"/>
      <c r="R901" s="34"/>
      <c r="S901" s="36">
        <f>SUM(S903:S911)</f>
        <v>5335.4567895601631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1453</v>
      </c>
      <c r="I902" s="44">
        <f t="shared" si="28"/>
        <v>97.279829146723756</v>
      </c>
      <c r="J902" s="45">
        <f t="shared" si="29"/>
        <v>1355.4567895601635</v>
      </c>
      <c r="M902" s="46">
        <v>1453</v>
      </c>
      <c r="N902" s="47">
        <v>0</v>
      </c>
      <c r="O902" s="48">
        <v>318</v>
      </c>
      <c r="P902" s="49">
        <f>SUM(P903:P906)</f>
        <v>97.279829146723756</v>
      </c>
      <c r="Q902" s="47">
        <v>1453</v>
      </c>
      <c r="R902" s="48">
        <v>1135</v>
      </c>
      <c r="S902" s="49">
        <f>SUM(S903:S906)</f>
        <v>1355.4567895601635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57</v>
      </c>
      <c r="I903" s="54">
        <f t="shared" si="28"/>
        <v>0</v>
      </c>
      <c r="J903" s="55">
        <f t="shared" si="29"/>
        <v>57</v>
      </c>
      <c r="M903" s="56">
        <v>57</v>
      </c>
      <c r="N903" s="57">
        <v>0</v>
      </c>
      <c r="O903" s="58">
        <v>0</v>
      </c>
      <c r="P903" s="109">
        <f>O903*T903+N903*(1-T903)</f>
        <v>0</v>
      </c>
      <c r="Q903" s="57">
        <v>57</v>
      </c>
      <c r="R903" s="58">
        <v>57</v>
      </c>
      <c r="S903" s="59">
        <f>R903*T903+Q903*(1-T903)</f>
        <v>57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1337</v>
      </c>
      <c r="I904" s="63">
        <f t="shared" si="28"/>
        <v>73.219999485331456</v>
      </c>
      <c r="J904" s="64">
        <f t="shared" si="29"/>
        <v>1263.5166192215559</v>
      </c>
      <c r="M904" s="56">
        <v>1337</v>
      </c>
      <c r="N904" s="57">
        <v>0</v>
      </c>
      <c r="O904" s="58">
        <v>278</v>
      </c>
      <c r="P904" s="109">
        <f>O904*T904+N904*(1-T904)</f>
        <v>73.219999485331456</v>
      </c>
      <c r="Q904" s="57">
        <v>1337</v>
      </c>
      <c r="R904" s="58">
        <v>1058</v>
      </c>
      <c r="S904" s="59">
        <f>R904*T904+Q904*(1-T904)</f>
        <v>1263.5166192215559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59</v>
      </c>
      <c r="I905" s="63">
        <f t="shared" si="28"/>
        <v>24.059829661392303</v>
      </c>
      <c r="J905" s="64">
        <f t="shared" si="29"/>
        <v>34.9401703386077</v>
      </c>
      <c r="M905" s="56">
        <v>59</v>
      </c>
      <c r="N905" s="57">
        <v>0</v>
      </c>
      <c r="O905" s="58">
        <v>40</v>
      </c>
      <c r="P905" s="109">
        <f>O905*T905+N905*(1-T905)</f>
        <v>24.059829661392303</v>
      </c>
      <c r="Q905" s="57">
        <v>59</v>
      </c>
      <c r="R905" s="58">
        <v>19</v>
      </c>
      <c r="S905" s="59">
        <f>R905*T905+Q905*(1-T905)</f>
        <v>34.9401703386077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1376</v>
      </c>
      <c r="I907" s="78">
        <f t="shared" si="28"/>
        <v>62</v>
      </c>
      <c r="J907" s="79">
        <f t="shared" si="29"/>
        <v>1314</v>
      </c>
      <c r="M907" s="80">
        <v>1376</v>
      </c>
      <c r="N907" s="81"/>
      <c r="O907" s="82"/>
      <c r="P907" s="83">
        <v>62</v>
      </c>
      <c r="Q907" s="81"/>
      <c r="R907" s="82"/>
      <c r="S907" s="83">
        <v>1314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1585</v>
      </c>
      <c r="I908" s="78">
        <f t="shared" si="28"/>
        <v>103</v>
      </c>
      <c r="J908" s="79">
        <f t="shared" si="29"/>
        <v>1481</v>
      </c>
      <c r="M908" s="85">
        <v>1585</v>
      </c>
      <c r="N908" s="86"/>
      <c r="O908" s="87"/>
      <c r="P908" s="88">
        <v>103</v>
      </c>
      <c r="Q908" s="86"/>
      <c r="R908" s="87"/>
      <c r="S908" s="88">
        <v>1481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1100</v>
      </c>
      <c r="I909" s="78">
        <f t="shared" si="28"/>
        <v>203</v>
      </c>
      <c r="J909" s="79">
        <f t="shared" si="29"/>
        <v>897</v>
      </c>
      <c r="M909" s="85">
        <v>1100</v>
      </c>
      <c r="N909" s="86"/>
      <c r="O909" s="87"/>
      <c r="P909" s="88">
        <v>203</v>
      </c>
      <c r="Q909" s="86"/>
      <c r="R909" s="87"/>
      <c r="S909" s="88">
        <v>897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239</v>
      </c>
      <c r="I910" s="78">
        <f t="shared" si="28"/>
        <v>53</v>
      </c>
      <c r="J910" s="79">
        <f t="shared" si="29"/>
        <v>186</v>
      </c>
      <c r="M910" s="85">
        <v>239</v>
      </c>
      <c r="N910" s="86"/>
      <c r="O910" s="87"/>
      <c r="P910" s="88">
        <v>53</v>
      </c>
      <c r="Q910" s="86"/>
      <c r="R910" s="87"/>
      <c r="S910" s="88">
        <v>186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102</v>
      </c>
      <c r="I911" s="94">
        <f t="shared" si="28"/>
        <v>0</v>
      </c>
      <c r="J911" s="95">
        <f t="shared" si="29"/>
        <v>102</v>
      </c>
      <c r="M911" s="96">
        <v>102</v>
      </c>
      <c r="N911" s="97"/>
      <c r="O911" s="98"/>
      <c r="P911" s="99">
        <v>0</v>
      </c>
      <c r="Q911" s="97"/>
      <c r="R911" s="98"/>
      <c r="S911" s="99">
        <v>102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3310</v>
      </c>
      <c r="I912" s="106">
        <f t="shared" si="28"/>
        <v>196.59726603524166</v>
      </c>
      <c r="J912" s="107">
        <f t="shared" si="29"/>
        <v>3112.4027339647582</v>
      </c>
      <c r="M912" s="32">
        <v>3310</v>
      </c>
      <c r="N912" s="33"/>
      <c r="O912" s="34"/>
      <c r="P912" s="36">
        <f>SUM(P914:P922)</f>
        <v>196.59726603524166</v>
      </c>
      <c r="Q912" s="33"/>
      <c r="R912" s="34"/>
      <c r="S912" s="36">
        <f>SUM(S914:S922)</f>
        <v>3112.4027339647582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630</v>
      </c>
      <c r="I913" s="44">
        <f t="shared" si="28"/>
        <v>21.597266035241653</v>
      </c>
      <c r="J913" s="45">
        <f t="shared" si="29"/>
        <v>608.40273396475834</v>
      </c>
      <c r="M913" s="46">
        <v>630</v>
      </c>
      <c r="N913" s="47">
        <v>0</v>
      </c>
      <c r="O913" s="48">
        <v>82</v>
      </c>
      <c r="P913" s="49">
        <f>SUM(P914:P917)</f>
        <v>21.597266035241653</v>
      </c>
      <c r="Q913" s="47">
        <v>630</v>
      </c>
      <c r="R913" s="48">
        <v>548</v>
      </c>
      <c r="S913" s="49">
        <f>SUM(S914:S917)</f>
        <v>608.40273396475834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13</v>
      </c>
      <c r="I914" s="54">
        <f t="shared" si="28"/>
        <v>0</v>
      </c>
      <c r="J914" s="55">
        <f t="shared" si="29"/>
        <v>13</v>
      </c>
      <c r="M914" s="56">
        <v>13</v>
      </c>
      <c r="N914" s="57">
        <v>0</v>
      </c>
      <c r="O914" s="58">
        <v>0</v>
      </c>
      <c r="P914" s="109">
        <f>O914*T914+N914*(1-T914)</f>
        <v>0</v>
      </c>
      <c r="Q914" s="57">
        <v>13</v>
      </c>
      <c r="R914" s="58">
        <v>13</v>
      </c>
      <c r="S914" s="59">
        <f>R914*T914+Q914*(1-T914)</f>
        <v>13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581</v>
      </c>
      <c r="I915" s="63">
        <f t="shared" si="28"/>
        <v>21.597266035241653</v>
      </c>
      <c r="J915" s="64">
        <f t="shared" si="29"/>
        <v>559.40273396475834</v>
      </c>
      <c r="M915" s="56">
        <v>581</v>
      </c>
      <c r="N915" s="57">
        <v>0</v>
      </c>
      <c r="O915" s="58">
        <v>82</v>
      </c>
      <c r="P915" s="109">
        <f>O915*T915+N915*(1-T915)</f>
        <v>21.597266035241653</v>
      </c>
      <c r="Q915" s="57">
        <v>581</v>
      </c>
      <c r="R915" s="58">
        <v>499</v>
      </c>
      <c r="S915" s="59">
        <f>R915*T915+Q915*(1-T915)</f>
        <v>559.40273396475834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36</v>
      </c>
      <c r="I916" s="63">
        <f t="shared" si="28"/>
        <v>0</v>
      </c>
      <c r="J916" s="64">
        <f t="shared" si="29"/>
        <v>36</v>
      </c>
      <c r="M916" s="56">
        <v>36</v>
      </c>
      <c r="N916" s="57">
        <v>0</v>
      </c>
      <c r="O916" s="58">
        <v>0</v>
      </c>
      <c r="P916" s="109">
        <f>O916*T916+N916*(1-T916)</f>
        <v>0</v>
      </c>
      <c r="Q916" s="57">
        <v>36</v>
      </c>
      <c r="R916" s="58">
        <v>36</v>
      </c>
      <c r="S916" s="59">
        <f>R916*T916+Q916*(1-T916)</f>
        <v>36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844</v>
      </c>
      <c r="I918" s="78">
        <f t="shared" si="31"/>
        <v>63</v>
      </c>
      <c r="J918" s="79">
        <f t="shared" si="32"/>
        <v>781</v>
      </c>
      <c r="M918" s="80">
        <v>844</v>
      </c>
      <c r="N918" s="81"/>
      <c r="O918" s="82"/>
      <c r="P918" s="83">
        <v>63</v>
      </c>
      <c r="Q918" s="81"/>
      <c r="R918" s="82"/>
      <c r="S918" s="83">
        <v>781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1034</v>
      </c>
      <c r="I919" s="78">
        <f t="shared" si="31"/>
        <v>46</v>
      </c>
      <c r="J919" s="79">
        <f t="shared" si="32"/>
        <v>988</v>
      </c>
      <c r="M919" s="85">
        <v>1034</v>
      </c>
      <c r="N919" s="86"/>
      <c r="O919" s="87"/>
      <c r="P919" s="88">
        <v>46</v>
      </c>
      <c r="Q919" s="86"/>
      <c r="R919" s="87"/>
      <c r="S919" s="88">
        <v>988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618</v>
      </c>
      <c r="I920" s="78">
        <f t="shared" si="31"/>
        <v>66</v>
      </c>
      <c r="J920" s="79">
        <f t="shared" si="32"/>
        <v>552</v>
      </c>
      <c r="M920" s="85">
        <v>618</v>
      </c>
      <c r="N920" s="86"/>
      <c r="O920" s="87"/>
      <c r="P920" s="88">
        <v>66</v>
      </c>
      <c r="Q920" s="86"/>
      <c r="R920" s="87"/>
      <c r="S920" s="88">
        <v>552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125</v>
      </c>
      <c r="I921" s="78">
        <f t="shared" si="31"/>
        <v>0</v>
      </c>
      <c r="J921" s="79">
        <f t="shared" si="32"/>
        <v>125</v>
      </c>
      <c r="M921" s="85">
        <v>125</v>
      </c>
      <c r="N921" s="86"/>
      <c r="O921" s="87"/>
      <c r="P921" s="88">
        <v>0</v>
      </c>
      <c r="Q921" s="86"/>
      <c r="R921" s="87"/>
      <c r="S921" s="88">
        <v>125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58</v>
      </c>
      <c r="I922" s="94">
        <f t="shared" si="31"/>
        <v>0</v>
      </c>
      <c r="J922" s="95">
        <f t="shared" si="32"/>
        <v>58</v>
      </c>
      <c r="M922" s="96">
        <v>58</v>
      </c>
      <c r="N922" s="97"/>
      <c r="O922" s="98"/>
      <c r="P922" s="99">
        <v>0</v>
      </c>
      <c r="Q922" s="97"/>
      <c r="R922" s="98"/>
      <c r="S922" s="99">
        <v>58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1917</v>
      </c>
      <c r="I923" s="106">
        <f t="shared" si="31"/>
        <v>117.69604690876099</v>
      </c>
      <c r="J923" s="107">
        <f t="shared" si="32"/>
        <v>1800.0405717981262</v>
      </c>
      <c r="M923" s="32">
        <v>1917</v>
      </c>
      <c r="N923" s="33"/>
      <c r="O923" s="34"/>
      <c r="P923" s="36">
        <f>SUM(P925:P933)</f>
        <v>117.69604690876099</v>
      </c>
      <c r="Q923" s="33"/>
      <c r="R923" s="34"/>
      <c r="S923" s="36">
        <f>SUM(S925:S933)</f>
        <v>1800.0405717981262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353</v>
      </c>
      <c r="I924" s="44">
        <f t="shared" si="31"/>
        <v>24.696046908760991</v>
      </c>
      <c r="J924" s="45">
        <f t="shared" si="32"/>
        <v>329.04057179812628</v>
      </c>
      <c r="M924" s="46">
        <v>353</v>
      </c>
      <c r="N924" s="47">
        <v>0</v>
      </c>
      <c r="O924" s="48">
        <v>101</v>
      </c>
      <c r="P924" s="49">
        <f>SUM(P925:P928)</f>
        <v>24.696046908760991</v>
      </c>
      <c r="Q924" s="47">
        <v>353</v>
      </c>
      <c r="R924" s="48">
        <v>252</v>
      </c>
      <c r="S924" s="49">
        <f>SUM(S925:S928)</f>
        <v>329.04057179812628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15</v>
      </c>
      <c r="I925" s="54">
        <f t="shared" si="31"/>
        <v>2.0452557010685286</v>
      </c>
      <c r="J925" s="55">
        <f t="shared" si="32"/>
        <v>12.954744298931471</v>
      </c>
      <c r="M925" s="56">
        <v>15</v>
      </c>
      <c r="N925" s="57">
        <v>0</v>
      </c>
      <c r="O925" s="58">
        <v>15</v>
      </c>
      <c r="P925" s="109">
        <f>O925*T925+N925*(1-T925)</f>
        <v>2.0452557010685286</v>
      </c>
      <c r="Q925" s="57">
        <v>15</v>
      </c>
      <c r="R925" s="58">
        <v>0</v>
      </c>
      <c r="S925" s="59">
        <f>R925*T925+Q925*(1-T925)</f>
        <v>12.954744298931471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339</v>
      </c>
      <c r="I926" s="63">
        <f t="shared" si="31"/>
        <v>22.650791207692464</v>
      </c>
      <c r="J926" s="64">
        <f t="shared" si="32"/>
        <v>316.08582749919481</v>
      </c>
      <c r="M926" s="56">
        <v>339</v>
      </c>
      <c r="N926" s="57">
        <v>0</v>
      </c>
      <c r="O926" s="58">
        <v>86</v>
      </c>
      <c r="P926" s="109">
        <f>O926*T926+N926*(1-T926)</f>
        <v>22.650791207692464</v>
      </c>
      <c r="Q926" s="57">
        <v>339</v>
      </c>
      <c r="R926" s="58">
        <v>252</v>
      </c>
      <c r="S926" s="59">
        <f>R926*T926+Q926*(1-T926)</f>
        <v>316.08582749919481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471</v>
      </c>
      <c r="I929" s="78">
        <f t="shared" si="31"/>
        <v>40</v>
      </c>
      <c r="J929" s="79">
        <f t="shared" si="32"/>
        <v>432</v>
      </c>
      <c r="M929" s="80">
        <v>471</v>
      </c>
      <c r="N929" s="81"/>
      <c r="O929" s="82"/>
      <c r="P929" s="83">
        <v>40</v>
      </c>
      <c r="Q929" s="81"/>
      <c r="R929" s="82"/>
      <c r="S929" s="83">
        <v>432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487</v>
      </c>
      <c r="I930" s="78">
        <f t="shared" si="31"/>
        <v>0</v>
      </c>
      <c r="J930" s="79">
        <f t="shared" si="32"/>
        <v>487</v>
      </c>
      <c r="M930" s="85">
        <v>487</v>
      </c>
      <c r="N930" s="86"/>
      <c r="O930" s="87"/>
      <c r="P930" s="88">
        <v>0</v>
      </c>
      <c r="Q930" s="86"/>
      <c r="R930" s="87"/>
      <c r="S930" s="88">
        <v>487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410</v>
      </c>
      <c r="I931" s="78">
        <f t="shared" si="31"/>
        <v>37</v>
      </c>
      <c r="J931" s="79">
        <f t="shared" si="32"/>
        <v>372</v>
      </c>
      <c r="M931" s="85">
        <v>410</v>
      </c>
      <c r="N931" s="86"/>
      <c r="O931" s="87"/>
      <c r="P931" s="88">
        <v>37</v>
      </c>
      <c r="Q931" s="86"/>
      <c r="R931" s="87"/>
      <c r="S931" s="88">
        <v>372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147</v>
      </c>
      <c r="I932" s="78">
        <f t="shared" si="31"/>
        <v>16</v>
      </c>
      <c r="J932" s="79">
        <f t="shared" si="32"/>
        <v>132</v>
      </c>
      <c r="M932" s="85">
        <v>147</v>
      </c>
      <c r="N932" s="86"/>
      <c r="O932" s="87"/>
      <c r="P932" s="88">
        <v>16</v>
      </c>
      <c r="Q932" s="86"/>
      <c r="R932" s="87"/>
      <c r="S932" s="88">
        <v>132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48</v>
      </c>
      <c r="I933" s="94">
        <f t="shared" si="31"/>
        <v>0</v>
      </c>
      <c r="J933" s="95">
        <f t="shared" si="32"/>
        <v>48</v>
      </c>
      <c r="M933" s="96">
        <v>48</v>
      </c>
      <c r="N933" s="97"/>
      <c r="O933" s="98"/>
      <c r="P933" s="99">
        <v>0</v>
      </c>
      <c r="Q933" s="97"/>
      <c r="R933" s="98"/>
      <c r="S933" s="99">
        <v>48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1107</v>
      </c>
      <c r="I934" s="106">
        <f t="shared" si="31"/>
        <v>90.169064655635154</v>
      </c>
      <c r="J934" s="107">
        <f t="shared" si="32"/>
        <v>1017.8309353443649</v>
      </c>
      <c r="M934" s="32">
        <v>1107</v>
      </c>
      <c r="N934" s="33"/>
      <c r="O934" s="34"/>
      <c r="P934" s="36">
        <f>SUM(P936:P944)</f>
        <v>90.169064655635154</v>
      </c>
      <c r="Q934" s="33"/>
      <c r="R934" s="34"/>
      <c r="S934" s="36">
        <f>SUM(S936:S944)</f>
        <v>1017.8309353443649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195</v>
      </c>
      <c r="I935" s="44">
        <f t="shared" si="31"/>
        <v>13.169064655635154</v>
      </c>
      <c r="J935" s="45">
        <f t="shared" si="32"/>
        <v>181.83093534436483</v>
      </c>
      <c r="M935" s="46">
        <v>195</v>
      </c>
      <c r="N935" s="47">
        <v>0</v>
      </c>
      <c r="O935" s="48">
        <v>50</v>
      </c>
      <c r="P935" s="49">
        <f>SUM(P936:P939)</f>
        <v>13.169064655635154</v>
      </c>
      <c r="Q935" s="47">
        <v>195</v>
      </c>
      <c r="R935" s="48">
        <v>145</v>
      </c>
      <c r="S935" s="49">
        <f>SUM(S936:S939)</f>
        <v>181.83093534436483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184</v>
      </c>
      <c r="I937" s="63">
        <f t="shared" si="31"/>
        <v>13.169064655635154</v>
      </c>
      <c r="J937" s="64">
        <f t="shared" si="32"/>
        <v>170.83093534436483</v>
      </c>
      <c r="M937" s="56">
        <v>184</v>
      </c>
      <c r="N937" s="57">
        <v>0</v>
      </c>
      <c r="O937" s="58">
        <v>50</v>
      </c>
      <c r="P937" s="109">
        <f>O937*T937+N937*(1-T937)</f>
        <v>13.169064655635154</v>
      </c>
      <c r="Q937" s="57">
        <v>184</v>
      </c>
      <c r="R937" s="58">
        <v>134</v>
      </c>
      <c r="S937" s="59">
        <f>R937*T937+Q937*(1-T937)</f>
        <v>170.83093534436483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11</v>
      </c>
      <c r="I938" s="63">
        <f t="shared" si="31"/>
        <v>0</v>
      </c>
      <c r="J938" s="64">
        <f t="shared" si="32"/>
        <v>11</v>
      </c>
      <c r="M938" s="56">
        <v>11</v>
      </c>
      <c r="N938" s="57">
        <v>0</v>
      </c>
      <c r="O938" s="58">
        <v>0</v>
      </c>
      <c r="P938" s="109">
        <f>O938*T938+N938*(1-T938)</f>
        <v>0</v>
      </c>
      <c r="Q938" s="57">
        <v>11</v>
      </c>
      <c r="R938" s="58">
        <v>11</v>
      </c>
      <c r="S938" s="59">
        <f>R938*T938+Q938*(1-T938)</f>
        <v>11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317</v>
      </c>
      <c r="I940" s="78">
        <f t="shared" si="31"/>
        <v>0</v>
      </c>
      <c r="J940" s="79">
        <f t="shared" si="32"/>
        <v>317</v>
      </c>
      <c r="M940" s="80">
        <v>317</v>
      </c>
      <c r="N940" s="81"/>
      <c r="O940" s="82"/>
      <c r="P940" s="83">
        <v>0</v>
      </c>
      <c r="Q940" s="81"/>
      <c r="R940" s="82"/>
      <c r="S940" s="83">
        <v>317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263</v>
      </c>
      <c r="I941" s="78">
        <f t="shared" si="31"/>
        <v>43</v>
      </c>
      <c r="J941" s="79">
        <f t="shared" si="32"/>
        <v>220</v>
      </c>
      <c r="M941" s="85">
        <v>263</v>
      </c>
      <c r="N941" s="86"/>
      <c r="O941" s="87"/>
      <c r="P941" s="88">
        <v>43</v>
      </c>
      <c r="Q941" s="86"/>
      <c r="R941" s="87"/>
      <c r="S941" s="88">
        <v>220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226</v>
      </c>
      <c r="I942" s="78">
        <f t="shared" si="31"/>
        <v>23</v>
      </c>
      <c r="J942" s="79">
        <f t="shared" si="32"/>
        <v>204</v>
      </c>
      <c r="M942" s="85">
        <v>226</v>
      </c>
      <c r="N942" s="86"/>
      <c r="O942" s="87"/>
      <c r="P942" s="88">
        <v>23</v>
      </c>
      <c r="Q942" s="86"/>
      <c r="R942" s="87"/>
      <c r="S942" s="88">
        <v>204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53</v>
      </c>
      <c r="I943" s="78">
        <f t="shared" si="31"/>
        <v>11</v>
      </c>
      <c r="J943" s="79">
        <f t="shared" si="32"/>
        <v>42</v>
      </c>
      <c r="M943" s="85">
        <v>53</v>
      </c>
      <c r="N943" s="86"/>
      <c r="O943" s="87"/>
      <c r="P943" s="88">
        <v>11</v>
      </c>
      <c r="Q943" s="86"/>
      <c r="R943" s="87"/>
      <c r="S943" s="88">
        <v>42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53</v>
      </c>
      <c r="I944" s="94">
        <f t="shared" si="31"/>
        <v>0</v>
      </c>
      <c r="J944" s="95">
        <f t="shared" si="32"/>
        <v>53</v>
      </c>
      <c r="M944" s="96">
        <v>53</v>
      </c>
      <c r="N944" s="97"/>
      <c r="O944" s="98"/>
      <c r="P944" s="99">
        <v>0</v>
      </c>
      <c r="Q944" s="97"/>
      <c r="R944" s="98"/>
      <c r="S944" s="99">
        <v>53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882</v>
      </c>
      <c r="I945" s="106">
        <f t="shared" si="31"/>
        <v>0</v>
      </c>
      <c r="J945" s="107">
        <f t="shared" si="32"/>
        <v>883</v>
      </c>
      <c r="M945" s="32">
        <v>882</v>
      </c>
      <c r="N945" s="33"/>
      <c r="O945" s="34"/>
      <c r="P945" s="36">
        <f>SUM(P947:P955)</f>
        <v>0</v>
      </c>
      <c r="Q945" s="33"/>
      <c r="R945" s="34"/>
      <c r="S945" s="36">
        <f>SUM(S947:S955)</f>
        <v>883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122</v>
      </c>
      <c r="I946" s="44">
        <f t="shared" si="31"/>
        <v>0</v>
      </c>
      <c r="J946" s="45">
        <f t="shared" si="32"/>
        <v>122</v>
      </c>
      <c r="M946" s="46">
        <v>122</v>
      </c>
      <c r="N946" s="47">
        <v>0</v>
      </c>
      <c r="O946" s="48">
        <v>0</v>
      </c>
      <c r="P946" s="49">
        <f>SUM(P947:P950)</f>
        <v>0</v>
      </c>
      <c r="Q946" s="47">
        <v>122</v>
      </c>
      <c r="R946" s="48">
        <v>122</v>
      </c>
      <c r="S946" s="49">
        <f>SUM(S947:S950)</f>
        <v>122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95</v>
      </c>
      <c r="I948" s="63">
        <f t="shared" si="31"/>
        <v>0</v>
      </c>
      <c r="J948" s="64">
        <f t="shared" si="32"/>
        <v>95</v>
      </c>
      <c r="M948" s="56">
        <v>95</v>
      </c>
      <c r="N948" s="57">
        <v>0</v>
      </c>
      <c r="O948" s="58">
        <v>0</v>
      </c>
      <c r="P948" s="109">
        <f>O948*T948+N948*(1-T948)</f>
        <v>0</v>
      </c>
      <c r="Q948" s="57">
        <v>95</v>
      </c>
      <c r="R948" s="58">
        <v>95</v>
      </c>
      <c r="S948" s="59">
        <f>R948*T948+Q948*(1-T948)</f>
        <v>95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27</v>
      </c>
      <c r="I949" s="63">
        <f t="shared" si="31"/>
        <v>0</v>
      </c>
      <c r="J949" s="64">
        <f t="shared" si="32"/>
        <v>27</v>
      </c>
      <c r="M949" s="56">
        <v>27</v>
      </c>
      <c r="N949" s="57">
        <v>0</v>
      </c>
      <c r="O949" s="58">
        <v>0</v>
      </c>
      <c r="P949" s="109">
        <f>O949*T949+N949*(1-T949)</f>
        <v>0</v>
      </c>
      <c r="Q949" s="57">
        <v>27</v>
      </c>
      <c r="R949" s="58">
        <v>27</v>
      </c>
      <c r="S949" s="59">
        <f>R949*T949+Q949*(1-T949)</f>
        <v>27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217</v>
      </c>
      <c r="I951" s="78">
        <f t="shared" si="31"/>
        <v>0</v>
      </c>
      <c r="J951" s="79">
        <f t="shared" si="32"/>
        <v>217</v>
      </c>
      <c r="M951" s="80">
        <v>217</v>
      </c>
      <c r="N951" s="81"/>
      <c r="O951" s="82"/>
      <c r="P951" s="83">
        <v>0</v>
      </c>
      <c r="Q951" s="81"/>
      <c r="R951" s="82"/>
      <c r="S951" s="83">
        <v>217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237</v>
      </c>
      <c r="I952" s="78">
        <f t="shared" si="31"/>
        <v>0</v>
      </c>
      <c r="J952" s="79">
        <f t="shared" si="32"/>
        <v>237</v>
      </c>
      <c r="M952" s="85">
        <v>237</v>
      </c>
      <c r="N952" s="86"/>
      <c r="O952" s="87"/>
      <c r="P952" s="88">
        <v>0</v>
      </c>
      <c r="Q952" s="86"/>
      <c r="R952" s="87"/>
      <c r="S952" s="88">
        <v>237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244</v>
      </c>
      <c r="I953" s="78">
        <f t="shared" si="31"/>
        <v>0</v>
      </c>
      <c r="J953" s="79">
        <f t="shared" si="32"/>
        <v>244</v>
      </c>
      <c r="M953" s="85">
        <v>244</v>
      </c>
      <c r="N953" s="86"/>
      <c r="O953" s="87"/>
      <c r="P953" s="88">
        <v>0</v>
      </c>
      <c r="Q953" s="86"/>
      <c r="R953" s="87"/>
      <c r="S953" s="88">
        <v>244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35</v>
      </c>
      <c r="I954" s="78">
        <f t="shared" si="31"/>
        <v>0</v>
      </c>
      <c r="J954" s="79">
        <f t="shared" si="32"/>
        <v>35</v>
      </c>
      <c r="M954" s="85">
        <v>35</v>
      </c>
      <c r="N954" s="86"/>
      <c r="O954" s="87"/>
      <c r="P954" s="88">
        <v>0</v>
      </c>
      <c r="Q954" s="86"/>
      <c r="R954" s="87"/>
      <c r="S954" s="88">
        <v>35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28</v>
      </c>
      <c r="I955" s="94">
        <f t="shared" si="31"/>
        <v>0</v>
      </c>
      <c r="J955" s="95">
        <f t="shared" si="32"/>
        <v>28</v>
      </c>
      <c r="M955" s="96">
        <v>28</v>
      </c>
      <c r="N955" s="97"/>
      <c r="O955" s="98"/>
      <c r="P955" s="99">
        <v>0</v>
      </c>
      <c r="Q955" s="97"/>
      <c r="R955" s="98"/>
      <c r="S955" s="99">
        <v>28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675</v>
      </c>
      <c r="I956" s="106">
        <f t="shared" si="31"/>
        <v>44</v>
      </c>
      <c r="J956" s="107">
        <f t="shared" si="32"/>
        <v>631</v>
      </c>
      <c r="M956" s="32">
        <v>675</v>
      </c>
      <c r="N956" s="33"/>
      <c r="O956" s="34"/>
      <c r="P956" s="36">
        <f>SUM(P958:P966)</f>
        <v>44</v>
      </c>
      <c r="Q956" s="33"/>
      <c r="R956" s="34"/>
      <c r="S956" s="36">
        <f>SUM(S958:S966)</f>
        <v>631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65</v>
      </c>
      <c r="I957" s="44">
        <f t="shared" si="31"/>
        <v>0</v>
      </c>
      <c r="J957" s="45">
        <f t="shared" si="32"/>
        <v>65</v>
      </c>
      <c r="M957" s="46">
        <v>65</v>
      </c>
      <c r="N957" s="47">
        <v>0</v>
      </c>
      <c r="O957" s="48">
        <v>0</v>
      </c>
      <c r="P957" s="49">
        <f>SUM(P958:P961)</f>
        <v>0</v>
      </c>
      <c r="Q957" s="47">
        <v>65</v>
      </c>
      <c r="R957" s="48">
        <v>65</v>
      </c>
      <c r="S957" s="49">
        <f>SUM(S958:S961)</f>
        <v>65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44</v>
      </c>
      <c r="I959" s="63">
        <f t="shared" si="31"/>
        <v>0</v>
      </c>
      <c r="J959" s="64">
        <f t="shared" si="32"/>
        <v>44</v>
      </c>
      <c r="M959" s="56">
        <v>44</v>
      </c>
      <c r="N959" s="57">
        <v>0</v>
      </c>
      <c r="O959" s="58">
        <v>0</v>
      </c>
      <c r="P959" s="109">
        <f>O959*T959+N959*(1-T959)</f>
        <v>0</v>
      </c>
      <c r="Q959" s="57">
        <v>44</v>
      </c>
      <c r="R959" s="58">
        <v>44</v>
      </c>
      <c r="S959" s="59">
        <f>R959*T959+Q959*(1-T959)</f>
        <v>44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21</v>
      </c>
      <c r="I960" s="63">
        <f t="shared" si="31"/>
        <v>0</v>
      </c>
      <c r="J960" s="64">
        <f t="shared" si="32"/>
        <v>21</v>
      </c>
      <c r="M960" s="56">
        <v>21</v>
      </c>
      <c r="N960" s="57">
        <v>0</v>
      </c>
      <c r="O960" s="58">
        <v>0</v>
      </c>
      <c r="P960" s="109">
        <f>O960*T960+N960*(1-T960)</f>
        <v>0</v>
      </c>
      <c r="Q960" s="57">
        <v>21</v>
      </c>
      <c r="R960" s="58">
        <v>21</v>
      </c>
      <c r="S960" s="59">
        <f>R960*T960+Q960*(1-T960)</f>
        <v>21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171</v>
      </c>
      <c r="I962" s="78">
        <f t="shared" si="31"/>
        <v>0</v>
      </c>
      <c r="J962" s="79">
        <f t="shared" si="32"/>
        <v>171</v>
      </c>
      <c r="M962" s="80">
        <v>171</v>
      </c>
      <c r="N962" s="81"/>
      <c r="O962" s="82"/>
      <c r="P962" s="83">
        <v>0</v>
      </c>
      <c r="Q962" s="81"/>
      <c r="R962" s="82"/>
      <c r="S962" s="83">
        <v>171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235</v>
      </c>
      <c r="I963" s="78">
        <f t="shared" si="31"/>
        <v>11</v>
      </c>
      <c r="J963" s="79">
        <f t="shared" si="32"/>
        <v>224</v>
      </c>
      <c r="M963" s="85">
        <v>235</v>
      </c>
      <c r="N963" s="86"/>
      <c r="O963" s="87"/>
      <c r="P963" s="88">
        <v>11</v>
      </c>
      <c r="Q963" s="86"/>
      <c r="R963" s="87"/>
      <c r="S963" s="88">
        <v>224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103</v>
      </c>
      <c r="I964" s="78">
        <f t="shared" si="31"/>
        <v>33</v>
      </c>
      <c r="J964" s="79">
        <f t="shared" si="32"/>
        <v>70</v>
      </c>
      <c r="M964" s="85">
        <v>103</v>
      </c>
      <c r="N964" s="86"/>
      <c r="O964" s="87"/>
      <c r="P964" s="88">
        <v>33</v>
      </c>
      <c r="Q964" s="86"/>
      <c r="R964" s="87"/>
      <c r="S964" s="88">
        <v>70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87</v>
      </c>
      <c r="I965" s="78">
        <f t="shared" si="31"/>
        <v>0</v>
      </c>
      <c r="J965" s="79">
        <f t="shared" si="32"/>
        <v>87</v>
      </c>
      <c r="M965" s="85">
        <v>87</v>
      </c>
      <c r="N965" s="86"/>
      <c r="O965" s="87"/>
      <c r="P965" s="88">
        <v>0</v>
      </c>
      <c r="Q965" s="86"/>
      <c r="R965" s="87"/>
      <c r="S965" s="88">
        <v>87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14</v>
      </c>
      <c r="I966" s="94">
        <f t="shared" si="31"/>
        <v>0</v>
      </c>
      <c r="J966" s="95">
        <f t="shared" si="32"/>
        <v>14</v>
      </c>
      <c r="M966" s="96">
        <v>14</v>
      </c>
      <c r="N966" s="97"/>
      <c r="O966" s="98"/>
      <c r="P966" s="99">
        <v>0</v>
      </c>
      <c r="Q966" s="97"/>
      <c r="R966" s="98"/>
      <c r="S966" s="99">
        <v>14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78</v>
      </c>
      <c r="I967" s="106">
        <f t="shared" si="31"/>
        <v>0</v>
      </c>
      <c r="J967" s="107">
        <f t="shared" si="32"/>
        <v>77</v>
      </c>
      <c r="M967" s="32">
        <v>78</v>
      </c>
      <c r="N967" s="33"/>
      <c r="O967" s="34"/>
      <c r="P967" s="36">
        <f>SUM(P969:P977)</f>
        <v>0</v>
      </c>
      <c r="Q967" s="33"/>
      <c r="R967" s="34"/>
      <c r="S967" s="36">
        <f>SUM(S969:S977)</f>
        <v>77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26</v>
      </c>
      <c r="I968" s="44">
        <f t="shared" si="31"/>
        <v>0</v>
      </c>
      <c r="J968" s="45">
        <f t="shared" si="32"/>
        <v>26</v>
      </c>
      <c r="M968" s="46">
        <v>26</v>
      </c>
      <c r="N968" s="47">
        <v>0</v>
      </c>
      <c r="O968" s="48">
        <v>0</v>
      </c>
      <c r="P968" s="49">
        <f>SUM(P969:P972)</f>
        <v>0</v>
      </c>
      <c r="Q968" s="47">
        <v>26</v>
      </c>
      <c r="R968" s="48">
        <v>26</v>
      </c>
      <c r="S968" s="49">
        <f>SUM(S969:S972)</f>
        <v>26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12</v>
      </c>
      <c r="I970" s="63">
        <f t="shared" si="31"/>
        <v>0</v>
      </c>
      <c r="J970" s="64">
        <f t="shared" si="32"/>
        <v>12</v>
      </c>
      <c r="M970" s="56">
        <v>12</v>
      </c>
      <c r="N970" s="57">
        <v>0</v>
      </c>
      <c r="O970" s="58">
        <v>0</v>
      </c>
      <c r="P970" s="109">
        <f>O970*T970+N970*(1-T970)</f>
        <v>0</v>
      </c>
      <c r="Q970" s="57">
        <v>12</v>
      </c>
      <c r="R970" s="58">
        <v>12</v>
      </c>
      <c r="S970" s="59">
        <f>R970*T970+Q970*(1-T970)</f>
        <v>12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14</v>
      </c>
      <c r="I971" s="63">
        <f t="shared" si="31"/>
        <v>0</v>
      </c>
      <c r="J971" s="64">
        <f t="shared" si="32"/>
        <v>14</v>
      </c>
      <c r="M971" s="56">
        <v>14</v>
      </c>
      <c r="N971" s="57">
        <v>0</v>
      </c>
      <c r="O971" s="58">
        <v>0</v>
      </c>
      <c r="P971" s="109">
        <f>O971*T971+N971*(1-T971)</f>
        <v>0</v>
      </c>
      <c r="Q971" s="57">
        <v>14</v>
      </c>
      <c r="R971" s="58">
        <v>14</v>
      </c>
      <c r="S971" s="59">
        <f>R971*T971+Q971*(1-T971)</f>
        <v>14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0</v>
      </c>
      <c r="I973" s="78">
        <f t="shared" si="31"/>
        <v>0</v>
      </c>
      <c r="J973" s="79">
        <f t="shared" si="32"/>
        <v>0</v>
      </c>
      <c r="M973" s="80">
        <v>0</v>
      </c>
      <c r="N973" s="81"/>
      <c r="O973" s="82"/>
      <c r="P973" s="83">
        <v>0</v>
      </c>
      <c r="Q973" s="81"/>
      <c r="R973" s="82"/>
      <c r="S973" s="83">
        <v>0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21</v>
      </c>
      <c r="I974" s="78">
        <f t="shared" si="31"/>
        <v>0</v>
      </c>
      <c r="J974" s="79">
        <f t="shared" si="32"/>
        <v>21</v>
      </c>
      <c r="M974" s="85">
        <v>21</v>
      </c>
      <c r="N974" s="86"/>
      <c r="O974" s="87"/>
      <c r="P974" s="88">
        <v>0</v>
      </c>
      <c r="Q974" s="86"/>
      <c r="R974" s="87"/>
      <c r="S974" s="88">
        <v>21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14</v>
      </c>
      <c r="I975" s="78">
        <f t="shared" si="31"/>
        <v>0</v>
      </c>
      <c r="J975" s="79">
        <f t="shared" si="32"/>
        <v>14</v>
      </c>
      <c r="M975" s="85">
        <v>14</v>
      </c>
      <c r="N975" s="86"/>
      <c r="O975" s="87"/>
      <c r="P975" s="88">
        <v>0</v>
      </c>
      <c r="Q975" s="86"/>
      <c r="R975" s="87"/>
      <c r="S975" s="88">
        <v>14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16</v>
      </c>
      <c r="I976" s="78">
        <f t="shared" si="31"/>
        <v>0</v>
      </c>
      <c r="J976" s="79">
        <f t="shared" si="32"/>
        <v>16</v>
      </c>
      <c r="M976" s="85">
        <v>16</v>
      </c>
      <c r="N976" s="86"/>
      <c r="O976" s="87"/>
      <c r="P976" s="88">
        <v>0</v>
      </c>
      <c r="Q976" s="86"/>
      <c r="R976" s="87"/>
      <c r="S976" s="88">
        <v>16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25</v>
      </c>
      <c r="I978" s="106">
        <f t="shared" si="31"/>
        <v>0</v>
      </c>
      <c r="J978" s="107">
        <f t="shared" si="32"/>
        <v>25</v>
      </c>
      <c r="M978" s="32">
        <v>25</v>
      </c>
      <c r="N978" s="33"/>
      <c r="O978" s="34"/>
      <c r="P978" s="36">
        <f>SUM(P980:P988)</f>
        <v>0</v>
      </c>
      <c r="Q978" s="33"/>
      <c r="R978" s="34"/>
      <c r="S978" s="36">
        <f>SUM(S980:S988)</f>
        <v>25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17</v>
      </c>
      <c r="I984" s="78">
        <f t="shared" si="31"/>
        <v>0</v>
      </c>
      <c r="J984" s="79">
        <f t="shared" si="32"/>
        <v>17</v>
      </c>
      <c r="M984" s="80">
        <v>17</v>
      </c>
      <c r="N984" s="81"/>
      <c r="O984" s="82"/>
      <c r="P984" s="83">
        <v>0</v>
      </c>
      <c r="Q984" s="81"/>
      <c r="R984" s="82"/>
      <c r="S984" s="83">
        <v>17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8</v>
      </c>
      <c r="I987" s="78">
        <f t="shared" si="31"/>
        <v>0</v>
      </c>
      <c r="J987" s="79">
        <f t="shared" si="32"/>
        <v>8</v>
      </c>
      <c r="M987" s="85">
        <v>8</v>
      </c>
      <c r="N987" s="86"/>
      <c r="O987" s="87"/>
      <c r="P987" s="88">
        <v>0</v>
      </c>
      <c r="Q987" s="86"/>
      <c r="R987" s="87"/>
      <c r="S987" s="88">
        <v>8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7806</v>
      </c>
      <c r="I989" s="106">
        <f t="shared" si="31"/>
        <v>1298.2845500360236</v>
      </c>
      <c r="J989" s="107">
        <f t="shared" si="32"/>
        <v>6508.028126042128</v>
      </c>
      <c r="M989" s="32">
        <v>7806</v>
      </c>
      <c r="N989" s="33"/>
      <c r="O989" s="34"/>
      <c r="P989" s="36">
        <f>SUM(P991:P999)</f>
        <v>1298.2845500360236</v>
      </c>
      <c r="Q989" s="33"/>
      <c r="R989" s="34"/>
      <c r="S989" s="36">
        <f>SUM(S991:S999)</f>
        <v>6508.028126042128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5860</v>
      </c>
      <c r="I990" s="44">
        <f t="shared" si="31"/>
        <v>616.28455003602357</v>
      </c>
      <c r="J990" s="45">
        <f t="shared" si="32"/>
        <v>5244.028126042128</v>
      </c>
      <c r="M990" s="46">
        <v>5860</v>
      </c>
      <c r="N990" s="47">
        <v>0</v>
      </c>
      <c r="O990" s="48">
        <v>1971</v>
      </c>
      <c r="P990" s="49">
        <f>SUM(P991:P994)</f>
        <v>616.28455003602357</v>
      </c>
      <c r="Q990" s="47">
        <v>5860</v>
      </c>
      <c r="R990" s="48">
        <v>3890</v>
      </c>
      <c r="S990" s="49">
        <f>SUM(S991:S994)</f>
        <v>5244.028126042128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5860</v>
      </c>
      <c r="I994" s="68">
        <f t="shared" si="31"/>
        <v>616.28455003602357</v>
      </c>
      <c r="J994" s="69">
        <f t="shared" si="32"/>
        <v>5244.028126042128</v>
      </c>
      <c r="M994" s="70">
        <v>5860</v>
      </c>
      <c r="N994" s="71">
        <v>0</v>
      </c>
      <c r="O994" s="72">
        <v>1971</v>
      </c>
      <c r="P994" s="110">
        <f>O994*T994+N994*(1-T994)</f>
        <v>616.28455003602357</v>
      </c>
      <c r="Q994" s="71">
        <v>5860</v>
      </c>
      <c r="R994" s="72">
        <v>3890</v>
      </c>
      <c r="S994" s="73">
        <f>R994*T994+Q994*(1-T994)</f>
        <v>5244.028126042128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1488</v>
      </c>
      <c r="I995" s="78">
        <f t="shared" si="31"/>
        <v>542</v>
      </c>
      <c r="J995" s="79">
        <f t="shared" si="32"/>
        <v>946</v>
      </c>
      <c r="M995" s="80">
        <v>1488</v>
      </c>
      <c r="N995" s="81"/>
      <c r="O995" s="82"/>
      <c r="P995" s="83">
        <v>542</v>
      </c>
      <c r="Q995" s="81"/>
      <c r="R995" s="82"/>
      <c r="S995" s="83">
        <v>946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328</v>
      </c>
      <c r="I996" s="78">
        <f t="shared" si="31"/>
        <v>104</v>
      </c>
      <c r="J996" s="79">
        <f t="shared" si="32"/>
        <v>224</v>
      </c>
      <c r="M996" s="85">
        <v>328</v>
      </c>
      <c r="N996" s="86"/>
      <c r="O996" s="87"/>
      <c r="P996" s="88">
        <v>104</v>
      </c>
      <c r="Q996" s="86"/>
      <c r="R996" s="87"/>
      <c r="S996" s="88">
        <v>224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7</v>
      </c>
      <c r="I997" s="78">
        <f t="shared" si="31"/>
        <v>7</v>
      </c>
      <c r="J997" s="79">
        <f t="shared" si="32"/>
        <v>0</v>
      </c>
      <c r="M997" s="85">
        <v>7</v>
      </c>
      <c r="N997" s="86"/>
      <c r="O997" s="87"/>
      <c r="P997" s="88">
        <v>7</v>
      </c>
      <c r="Q997" s="86"/>
      <c r="R997" s="87"/>
      <c r="S997" s="88">
        <v>0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76</v>
      </c>
      <c r="I998" s="78">
        <f t="shared" si="31"/>
        <v>29</v>
      </c>
      <c r="J998" s="79">
        <f t="shared" si="32"/>
        <v>47</v>
      </c>
      <c r="M998" s="85">
        <v>76</v>
      </c>
      <c r="N998" s="86"/>
      <c r="O998" s="87"/>
      <c r="P998" s="88">
        <v>29</v>
      </c>
      <c r="Q998" s="86"/>
      <c r="R998" s="87"/>
      <c r="S998" s="88">
        <v>47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47</v>
      </c>
      <c r="I999" s="68">
        <f t="shared" si="31"/>
        <v>0</v>
      </c>
      <c r="J999" s="69">
        <f t="shared" si="32"/>
        <v>47</v>
      </c>
      <c r="M999" s="96">
        <v>47</v>
      </c>
      <c r="N999" s="97"/>
      <c r="O999" s="98"/>
      <c r="P999" s="99">
        <v>0</v>
      </c>
      <c r="Q999" s="97"/>
      <c r="R999" s="98"/>
      <c r="S999" s="99">
        <v>47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63121</v>
      </c>
      <c r="I1000" s="124">
        <f t="shared" si="31"/>
        <v>8063.7880560634949</v>
      </c>
      <c r="J1000" s="125">
        <f t="shared" si="32"/>
        <v>55056.948562643389</v>
      </c>
      <c r="M1000" s="32">
        <v>63121</v>
      </c>
      <c r="N1000" s="33"/>
      <c r="O1000" s="34"/>
      <c r="P1000" s="36">
        <f>SUM(P1002:P1010)</f>
        <v>8063.7880560634949</v>
      </c>
      <c r="Q1000" s="33"/>
      <c r="R1000" s="34"/>
      <c r="S1000" s="36">
        <f>SUM(S1002:S1010)</f>
        <v>55056.948562643389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36713</v>
      </c>
      <c r="I1001" s="44">
        <f t="shared" si="31"/>
        <v>4314.7880560634949</v>
      </c>
      <c r="J1001" s="45">
        <f t="shared" si="32"/>
        <v>32397.948562643393</v>
      </c>
      <c r="M1001" s="46">
        <v>36713</v>
      </c>
      <c r="N1001" s="47">
        <v>1887</v>
      </c>
      <c r="O1001" s="48">
        <v>12550</v>
      </c>
      <c r="P1001" s="49">
        <f>SUM(P1002:P1005)</f>
        <v>4314.7880560634949</v>
      </c>
      <c r="Q1001" s="47">
        <v>34826</v>
      </c>
      <c r="R1001" s="48">
        <v>24163</v>
      </c>
      <c r="S1001" s="49">
        <f>SUM(S1002:S1005)</f>
        <v>32397.948562643393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13501</v>
      </c>
      <c r="I1002" s="54">
        <f t="shared" si="31"/>
        <v>2484.0718982864169</v>
      </c>
      <c r="J1002" s="55">
        <f t="shared" si="32"/>
        <v>11016.928101713582</v>
      </c>
      <c r="M1002" s="56">
        <v>13501</v>
      </c>
      <c r="N1002" s="57">
        <v>1821</v>
      </c>
      <c r="O1002" s="58">
        <v>6684</v>
      </c>
      <c r="P1002" s="59">
        <f>O1002*T1002+N1002*(1-T1002)</f>
        <v>2484.0718982864169</v>
      </c>
      <c r="Q1002" s="57">
        <v>11680</v>
      </c>
      <c r="R1002" s="58">
        <v>6817</v>
      </c>
      <c r="S1002" s="59">
        <f>R1002*T1002+Q1002*(1-T1002)</f>
        <v>11016.928101713582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15066</v>
      </c>
      <c r="I1003" s="63">
        <f t="shared" si="31"/>
        <v>929.34855477326209</v>
      </c>
      <c r="J1003" s="64">
        <f t="shared" si="32"/>
        <v>14136.388063933624</v>
      </c>
      <c r="M1003" s="56">
        <v>15066</v>
      </c>
      <c r="N1003" s="57">
        <v>22</v>
      </c>
      <c r="O1003" s="58">
        <v>3467</v>
      </c>
      <c r="P1003" s="59">
        <f>O1003*T1003+N1003*(1-T1003)</f>
        <v>929.34855477326209</v>
      </c>
      <c r="Q1003" s="57">
        <v>15044</v>
      </c>
      <c r="R1003" s="58">
        <v>11598</v>
      </c>
      <c r="S1003" s="59">
        <f>R1003*T1003+Q1003*(1-T1003)</f>
        <v>14136.388063933624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3147</v>
      </c>
      <c r="I1004" s="63">
        <f t="shared" si="31"/>
        <v>252.02671570308436</v>
      </c>
      <c r="J1004" s="64">
        <f t="shared" si="32"/>
        <v>2894.9732842969156</v>
      </c>
      <c r="M1004" s="56">
        <v>3147</v>
      </c>
      <c r="N1004" s="57">
        <v>0</v>
      </c>
      <c r="O1004" s="58">
        <v>419</v>
      </c>
      <c r="P1004" s="59">
        <f>O1004*T1004+N1004*(1-T1004)</f>
        <v>252.02671570308436</v>
      </c>
      <c r="Q1004" s="57">
        <v>3147</v>
      </c>
      <c r="R1004" s="58">
        <v>2728</v>
      </c>
      <c r="S1004" s="59">
        <f>R1004*T1004+Q1004*(1-T1004)</f>
        <v>2894.9732842969156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4999</v>
      </c>
      <c r="I1005" s="68">
        <f t="shared" si="31"/>
        <v>649.34088730073131</v>
      </c>
      <c r="J1005" s="69">
        <f t="shared" si="32"/>
        <v>4349.6591126992689</v>
      </c>
      <c r="M1005" s="70">
        <v>4999</v>
      </c>
      <c r="N1005" s="71">
        <v>44</v>
      </c>
      <c r="O1005" s="72">
        <v>1980</v>
      </c>
      <c r="P1005" s="73">
        <f>O1005*T1005+N1005*(1-T1005)</f>
        <v>649.34088730073131</v>
      </c>
      <c r="Q1005" s="71">
        <v>4955</v>
      </c>
      <c r="R1005" s="72">
        <v>3019</v>
      </c>
      <c r="S1005" s="73">
        <f>R1005*T1005+Q1005*(1-T1005)</f>
        <v>4349.6591126992689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12859</v>
      </c>
      <c r="I1006" s="78">
        <f t="shared" si="31"/>
        <v>1410</v>
      </c>
      <c r="J1006" s="79">
        <f t="shared" si="32"/>
        <v>11449</v>
      </c>
      <c r="M1006" s="80">
        <v>12859</v>
      </c>
      <c r="N1006" s="81"/>
      <c r="O1006" s="82"/>
      <c r="P1006" s="83">
        <v>1410</v>
      </c>
      <c r="Q1006" s="81"/>
      <c r="R1006" s="82"/>
      <c r="S1006" s="83">
        <v>11449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8577</v>
      </c>
      <c r="I1007" s="78">
        <f t="shared" si="31"/>
        <v>1265</v>
      </c>
      <c r="J1007" s="79">
        <f t="shared" si="32"/>
        <v>7312</v>
      </c>
      <c r="M1007" s="85">
        <v>8577</v>
      </c>
      <c r="N1007" s="86"/>
      <c r="O1007" s="87"/>
      <c r="P1007" s="88">
        <v>1265</v>
      </c>
      <c r="Q1007" s="86"/>
      <c r="R1007" s="87"/>
      <c r="S1007" s="88">
        <v>7312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4212</v>
      </c>
      <c r="I1008" s="78">
        <f t="shared" si="31"/>
        <v>773</v>
      </c>
      <c r="J1008" s="79">
        <f t="shared" si="32"/>
        <v>3439</v>
      </c>
      <c r="M1008" s="85">
        <v>4212</v>
      </c>
      <c r="N1008" s="86"/>
      <c r="O1008" s="87"/>
      <c r="P1008" s="88">
        <v>773</v>
      </c>
      <c r="Q1008" s="86"/>
      <c r="R1008" s="87"/>
      <c r="S1008" s="88">
        <v>3439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655</v>
      </c>
      <c r="I1009" s="78">
        <f t="shared" si="31"/>
        <v>201</v>
      </c>
      <c r="J1009" s="79">
        <f t="shared" si="32"/>
        <v>453</v>
      </c>
      <c r="M1009" s="85">
        <v>655</v>
      </c>
      <c r="N1009" s="86"/>
      <c r="O1009" s="87"/>
      <c r="P1009" s="88">
        <v>201</v>
      </c>
      <c r="Q1009" s="86"/>
      <c r="R1009" s="87"/>
      <c r="S1009" s="88">
        <v>453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106</v>
      </c>
      <c r="I1010" s="94">
        <f t="shared" si="31"/>
        <v>100</v>
      </c>
      <c r="J1010" s="95">
        <f t="shared" si="32"/>
        <v>6</v>
      </c>
      <c r="M1010" s="96">
        <v>106</v>
      </c>
      <c r="N1010" s="97"/>
      <c r="O1010" s="98"/>
      <c r="P1010" s="99">
        <v>100</v>
      </c>
      <c r="Q1010" s="97"/>
      <c r="R1010" s="98"/>
      <c r="S1010" s="99">
        <v>6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7269</v>
      </c>
      <c r="I1011" s="106">
        <f t="shared" si="31"/>
        <v>2415.9377912870355</v>
      </c>
      <c r="J1011" s="107">
        <f t="shared" si="32"/>
        <v>4853.3748847911156</v>
      </c>
      <c r="M1011" s="32">
        <v>7269</v>
      </c>
      <c r="N1011" s="33"/>
      <c r="O1011" s="34"/>
      <c r="P1011" s="36">
        <f>SUM(P1013:P1021)</f>
        <v>2415.9377912870355</v>
      </c>
      <c r="Q1011" s="33"/>
      <c r="R1011" s="34"/>
      <c r="S1011" s="36">
        <f>SUM(S1013:S1021)</f>
        <v>4853.3748847911156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6684</v>
      </c>
      <c r="I1012" s="44">
        <f t="shared" si="31"/>
        <v>2265.9377912870355</v>
      </c>
      <c r="J1012" s="45">
        <f t="shared" si="32"/>
        <v>4417.3748847911156</v>
      </c>
      <c r="M1012" s="46">
        <v>6684</v>
      </c>
      <c r="N1012" s="47">
        <v>1821</v>
      </c>
      <c r="O1012" s="48">
        <v>4203</v>
      </c>
      <c r="P1012" s="49">
        <f>SUM(P1013:P1016)</f>
        <v>2265.9377912870355</v>
      </c>
      <c r="Q1012" s="47">
        <v>4863</v>
      </c>
      <c r="R1012" s="48">
        <v>2481</v>
      </c>
      <c r="S1012" s="49">
        <f>SUM(S1013:S1016)</f>
        <v>4417.3748847911156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5285</v>
      </c>
      <c r="I1013" s="54">
        <f t="shared" si="31"/>
        <v>2076.1115611132809</v>
      </c>
      <c r="J1013" s="55">
        <f t="shared" si="32"/>
        <v>3208.8884388867186</v>
      </c>
      <c r="M1013" s="56">
        <v>5285</v>
      </c>
      <c r="N1013" s="57">
        <v>1821</v>
      </c>
      <c r="O1013" s="58">
        <v>3692</v>
      </c>
      <c r="P1013" s="109">
        <f>O1013*T1013+N1013*(1-T1013)</f>
        <v>2076.1115611132809</v>
      </c>
      <c r="Q1013" s="57">
        <v>3464</v>
      </c>
      <c r="R1013" s="58">
        <v>1593</v>
      </c>
      <c r="S1013" s="59">
        <f>R1013*T1013+Q1013*(1-T1013)</f>
        <v>3208.8884388867186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684</v>
      </c>
      <c r="I1014" s="63">
        <f t="shared" si="31"/>
        <v>74.010143364669574</v>
      </c>
      <c r="J1014" s="64">
        <f t="shared" si="32"/>
        <v>609.9898566353304</v>
      </c>
      <c r="M1014" s="56">
        <v>684</v>
      </c>
      <c r="N1014" s="57">
        <v>0</v>
      </c>
      <c r="O1014" s="58">
        <v>281</v>
      </c>
      <c r="P1014" s="109">
        <f>O1014*T1014+N1014*(1-T1014)</f>
        <v>74.010143364669574</v>
      </c>
      <c r="Q1014" s="57">
        <v>684</v>
      </c>
      <c r="R1014" s="58">
        <v>403</v>
      </c>
      <c r="S1014" s="59">
        <f>R1014*T1014+Q1014*(1-T1014)</f>
        <v>609.9898566353304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545</v>
      </c>
      <c r="I1015" s="63">
        <f t="shared" si="31"/>
        <v>91.427352713290745</v>
      </c>
      <c r="J1015" s="64">
        <f t="shared" si="32"/>
        <v>453.5726472867093</v>
      </c>
      <c r="M1015" s="56">
        <v>545</v>
      </c>
      <c r="N1015" s="57">
        <v>0</v>
      </c>
      <c r="O1015" s="58">
        <v>152</v>
      </c>
      <c r="P1015" s="109">
        <f>O1015*T1015+N1015*(1-T1015)</f>
        <v>91.427352713290745</v>
      </c>
      <c r="Q1015" s="57">
        <v>545</v>
      </c>
      <c r="R1015" s="58">
        <v>393</v>
      </c>
      <c r="S1015" s="59">
        <f>R1015*T1015+Q1015*(1-T1015)</f>
        <v>453.5726472867093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169</v>
      </c>
      <c r="I1016" s="68">
        <f t="shared" si="31"/>
        <v>24.388734095793932</v>
      </c>
      <c r="J1016" s="69">
        <f t="shared" si="32"/>
        <v>144.92394198235726</v>
      </c>
      <c r="M1016" s="70">
        <v>169</v>
      </c>
      <c r="N1016" s="71">
        <v>0</v>
      </c>
      <c r="O1016" s="72">
        <v>78</v>
      </c>
      <c r="P1016" s="110">
        <f>O1016*T1016+N1016*(1-T1016)</f>
        <v>24.388734095793932</v>
      </c>
      <c r="Q1016" s="71">
        <v>169</v>
      </c>
      <c r="R1016" s="72">
        <v>92</v>
      </c>
      <c r="S1016" s="73">
        <f>R1016*T1016+Q1016*(1-T1016)</f>
        <v>144.92394198235726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406</v>
      </c>
      <c r="I1017" s="78">
        <f t="shared" si="31"/>
        <v>80</v>
      </c>
      <c r="J1017" s="79">
        <f t="shared" si="32"/>
        <v>326</v>
      </c>
      <c r="M1017" s="80">
        <v>406</v>
      </c>
      <c r="N1017" s="81"/>
      <c r="O1017" s="82"/>
      <c r="P1017" s="83">
        <v>80</v>
      </c>
      <c r="Q1017" s="81"/>
      <c r="R1017" s="82"/>
      <c r="S1017" s="83">
        <v>326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134</v>
      </c>
      <c r="I1018" s="78">
        <f t="shared" si="31"/>
        <v>44</v>
      </c>
      <c r="J1018" s="79">
        <f t="shared" si="32"/>
        <v>90</v>
      </c>
      <c r="M1018" s="85">
        <v>134</v>
      </c>
      <c r="N1018" s="86"/>
      <c r="O1018" s="87"/>
      <c r="P1018" s="88">
        <v>44</v>
      </c>
      <c r="Q1018" s="86"/>
      <c r="R1018" s="87"/>
      <c r="S1018" s="88">
        <v>90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46</v>
      </c>
      <c r="I1019" s="78">
        <f t="shared" si="31"/>
        <v>26</v>
      </c>
      <c r="J1019" s="79">
        <f t="shared" si="32"/>
        <v>20</v>
      </c>
      <c r="M1019" s="85">
        <v>46</v>
      </c>
      <c r="N1019" s="86"/>
      <c r="O1019" s="87"/>
      <c r="P1019" s="88">
        <v>26</v>
      </c>
      <c r="Q1019" s="86"/>
      <c r="R1019" s="87"/>
      <c r="S1019" s="88">
        <v>20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0</v>
      </c>
      <c r="I1020" s="78">
        <f t="shared" si="31"/>
        <v>0</v>
      </c>
      <c r="J1020" s="79">
        <f t="shared" si="32"/>
        <v>0</v>
      </c>
      <c r="M1020" s="85">
        <v>0</v>
      </c>
      <c r="N1020" s="86"/>
      <c r="O1020" s="87"/>
      <c r="P1020" s="88">
        <v>0</v>
      </c>
      <c r="Q1020" s="86"/>
      <c r="R1020" s="87"/>
      <c r="S1020" s="88">
        <v>0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7820</v>
      </c>
      <c r="I1022" s="106">
        <f t="shared" si="31"/>
        <v>736.83162674498146</v>
      </c>
      <c r="J1022" s="107">
        <f t="shared" si="32"/>
        <v>7082.254201435333</v>
      </c>
      <c r="M1022" s="32">
        <v>7820</v>
      </c>
      <c r="N1022" s="33"/>
      <c r="O1022" s="34"/>
      <c r="P1022" s="36">
        <f>SUM(P1024:P1032)</f>
        <v>736.83162674498146</v>
      </c>
      <c r="Q1022" s="33"/>
      <c r="R1022" s="34"/>
      <c r="S1022" s="36">
        <f>SUM(S1024:S1032)</f>
        <v>7082.254201435333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6063</v>
      </c>
      <c r="I1023" s="44">
        <f t="shared" si="31"/>
        <v>460.83162674498146</v>
      </c>
      <c r="J1023" s="45">
        <f t="shared" si="32"/>
        <v>5601.254201435333</v>
      </c>
      <c r="M1023" s="46">
        <v>6063</v>
      </c>
      <c r="N1023" s="47">
        <v>22</v>
      </c>
      <c r="O1023" s="48">
        <v>2128</v>
      </c>
      <c r="P1023" s="49">
        <f>SUM(P1024:P1027)</f>
        <v>460.83162674498146</v>
      </c>
      <c r="Q1023" s="47">
        <v>6041</v>
      </c>
      <c r="R1023" s="48">
        <v>3935</v>
      </c>
      <c r="S1023" s="49">
        <f>SUM(S1024:S1027)</f>
        <v>5601.254201435333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2932</v>
      </c>
      <c r="I1024" s="54">
        <f t="shared" si="31"/>
        <v>189.25432753887449</v>
      </c>
      <c r="J1024" s="55">
        <f t="shared" si="32"/>
        <v>2742.7456724611252</v>
      </c>
      <c r="M1024" s="56">
        <v>2932</v>
      </c>
      <c r="N1024" s="57">
        <v>0</v>
      </c>
      <c r="O1024" s="58">
        <v>1388</v>
      </c>
      <c r="P1024" s="109">
        <f>O1024*T1024+N1024*(1-T1024)</f>
        <v>189.25432753887449</v>
      </c>
      <c r="Q1024" s="57">
        <v>2932</v>
      </c>
      <c r="R1024" s="58">
        <v>1544</v>
      </c>
      <c r="S1024" s="59">
        <f>R1024*T1024+Q1024*(1-T1024)</f>
        <v>2742.7456724611252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1613</v>
      </c>
      <c r="I1025" s="63">
        <f t="shared" si="31"/>
        <v>126.68640198721019</v>
      </c>
      <c r="J1025" s="64">
        <f t="shared" si="32"/>
        <v>1486.31359801279</v>
      </c>
      <c r="M1025" s="56">
        <v>1613</v>
      </c>
      <c r="N1025" s="57">
        <v>0</v>
      </c>
      <c r="O1025" s="58">
        <v>481</v>
      </c>
      <c r="P1025" s="109">
        <f>O1025*T1025+N1025*(1-T1025)</f>
        <v>126.68640198721019</v>
      </c>
      <c r="Q1025" s="57">
        <v>1613</v>
      </c>
      <c r="R1025" s="58">
        <v>1132</v>
      </c>
      <c r="S1025" s="59">
        <f>R1025*T1025+Q1025*(1-T1025)</f>
        <v>1486.31359801279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1378</v>
      </c>
      <c r="I1026" s="63">
        <f t="shared" si="31"/>
        <v>102.25427606091729</v>
      </c>
      <c r="J1026" s="64">
        <f t="shared" si="32"/>
        <v>1275.1442281975478</v>
      </c>
      <c r="M1026" s="56">
        <v>1378</v>
      </c>
      <c r="N1026" s="57">
        <v>0</v>
      </c>
      <c r="O1026" s="58">
        <v>170</v>
      </c>
      <c r="P1026" s="109">
        <f>O1026*T1026+N1026*(1-T1026)</f>
        <v>102.25427606091729</v>
      </c>
      <c r="Q1026" s="57">
        <v>1378</v>
      </c>
      <c r="R1026" s="58">
        <v>1207</v>
      </c>
      <c r="S1026" s="59">
        <f>R1026*T1026+Q1026*(1-T1026)</f>
        <v>1275.1442281975478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140</v>
      </c>
      <c r="I1027" s="68">
        <f t="shared" si="31"/>
        <v>42.636621157979476</v>
      </c>
      <c r="J1027" s="69">
        <f t="shared" si="32"/>
        <v>97.050702763869324</v>
      </c>
      <c r="M1027" s="70">
        <v>140</v>
      </c>
      <c r="N1027" s="71">
        <v>22</v>
      </c>
      <c r="O1027" s="72">
        <v>88</v>
      </c>
      <c r="P1027" s="110">
        <f>O1027*T1027+N1027*(1-T1027)</f>
        <v>42.636621157979476</v>
      </c>
      <c r="Q1027" s="71">
        <v>118</v>
      </c>
      <c r="R1027" s="72">
        <v>51</v>
      </c>
      <c r="S1027" s="73">
        <f>R1027*T1027+Q1027*(1-T1027)</f>
        <v>97.050702763869324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1198</v>
      </c>
      <c r="I1028" s="78">
        <f t="shared" si="31"/>
        <v>178</v>
      </c>
      <c r="J1028" s="79">
        <f t="shared" si="32"/>
        <v>1020</v>
      </c>
      <c r="M1028" s="80">
        <v>1198</v>
      </c>
      <c r="N1028" s="81"/>
      <c r="O1028" s="82"/>
      <c r="P1028" s="83">
        <v>178</v>
      </c>
      <c r="Q1028" s="81"/>
      <c r="R1028" s="82"/>
      <c r="S1028" s="83">
        <v>1020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402</v>
      </c>
      <c r="I1029" s="78">
        <f t="shared" si="31"/>
        <v>66</v>
      </c>
      <c r="J1029" s="79">
        <f t="shared" si="32"/>
        <v>336</v>
      </c>
      <c r="M1029" s="85">
        <v>402</v>
      </c>
      <c r="N1029" s="86"/>
      <c r="O1029" s="87"/>
      <c r="P1029" s="88">
        <v>66</v>
      </c>
      <c r="Q1029" s="86"/>
      <c r="R1029" s="87"/>
      <c r="S1029" s="88">
        <v>336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120</v>
      </c>
      <c r="I1030" s="78">
        <f t="shared" si="31"/>
        <v>21</v>
      </c>
      <c r="J1030" s="79">
        <f t="shared" si="32"/>
        <v>99</v>
      </c>
      <c r="M1030" s="85">
        <v>120</v>
      </c>
      <c r="N1030" s="86"/>
      <c r="O1030" s="87"/>
      <c r="P1030" s="88">
        <v>21</v>
      </c>
      <c r="Q1030" s="86"/>
      <c r="R1030" s="87"/>
      <c r="S1030" s="88">
        <v>99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26</v>
      </c>
      <c r="I1031" s="78">
        <f t="shared" si="31"/>
        <v>0</v>
      </c>
      <c r="J1031" s="79">
        <f t="shared" si="32"/>
        <v>26</v>
      </c>
      <c r="M1031" s="85">
        <v>26</v>
      </c>
      <c r="N1031" s="86"/>
      <c r="O1031" s="87"/>
      <c r="P1031" s="88">
        <v>0</v>
      </c>
      <c r="Q1031" s="86"/>
      <c r="R1031" s="87"/>
      <c r="S1031" s="88">
        <v>26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11</v>
      </c>
      <c r="I1032" s="94">
        <f t="shared" si="31"/>
        <v>11</v>
      </c>
      <c r="J1032" s="95">
        <f t="shared" si="32"/>
        <v>0</v>
      </c>
      <c r="M1032" s="96">
        <v>11</v>
      </c>
      <c r="N1032" s="97"/>
      <c r="O1032" s="98"/>
      <c r="P1032" s="99">
        <v>11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10425</v>
      </c>
      <c r="I1033" s="106">
        <f t="shared" si="31"/>
        <v>899.59971436331853</v>
      </c>
      <c r="J1033" s="107">
        <f t="shared" si="32"/>
        <v>9526.4002856366824</v>
      </c>
      <c r="M1033" s="32">
        <v>10425</v>
      </c>
      <c r="N1033" s="33"/>
      <c r="O1033" s="34"/>
      <c r="P1033" s="36">
        <f>SUM(P1035:P1043)</f>
        <v>899.59971436331853</v>
      </c>
      <c r="Q1033" s="33"/>
      <c r="R1033" s="34"/>
      <c r="S1033" s="36">
        <f>SUM(S1035:S1043)</f>
        <v>9526.4002856366824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6920</v>
      </c>
      <c r="I1034" s="44">
        <f t="shared" si="31"/>
        <v>384.59971436331858</v>
      </c>
      <c r="J1034" s="45">
        <f t="shared" si="32"/>
        <v>6534.4002856366815</v>
      </c>
      <c r="M1034" s="46">
        <v>6920</v>
      </c>
      <c r="N1034" s="47">
        <v>0</v>
      </c>
      <c r="O1034" s="48">
        <v>1956</v>
      </c>
      <c r="P1034" s="49">
        <f>SUM(P1035:P1038)</f>
        <v>384.59971436331858</v>
      </c>
      <c r="Q1034" s="47">
        <v>6920</v>
      </c>
      <c r="R1034" s="48">
        <v>4963</v>
      </c>
      <c r="S1034" s="49">
        <f>SUM(S1035:S1038)</f>
        <v>6534.4002856366815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3483</v>
      </c>
      <c r="I1035" s="54">
        <f t="shared" si="31"/>
        <v>168.39271938797552</v>
      </c>
      <c r="J1035" s="55">
        <f t="shared" si="32"/>
        <v>3314.6072806120246</v>
      </c>
      <c r="M1035" s="56">
        <v>3483</v>
      </c>
      <c r="N1035" s="57">
        <v>0</v>
      </c>
      <c r="O1035" s="58">
        <v>1235</v>
      </c>
      <c r="P1035" s="109">
        <f>O1035*T1035+N1035*(1-T1035)</f>
        <v>168.39271938797552</v>
      </c>
      <c r="Q1035" s="57">
        <v>3483</v>
      </c>
      <c r="R1035" s="58">
        <v>2248</v>
      </c>
      <c r="S1035" s="59">
        <f>R1035*T1035+Q1035*(1-T1035)</f>
        <v>3314.6072806120246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2709</v>
      </c>
      <c r="I1036" s="63">
        <f t="shared" si="31"/>
        <v>161.97949526431239</v>
      </c>
      <c r="J1036" s="64">
        <f t="shared" si="32"/>
        <v>2547.0205047356876</v>
      </c>
      <c r="M1036" s="56">
        <v>2709</v>
      </c>
      <c r="N1036" s="57">
        <v>0</v>
      </c>
      <c r="O1036" s="58">
        <v>615</v>
      </c>
      <c r="P1036" s="109">
        <f>O1036*T1036+N1036*(1-T1036)</f>
        <v>161.97949526431239</v>
      </c>
      <c r="Q1036" s="57">
        <v>2709</v>
      </c>
      <c r="R1036" s="58">
        <v>2094</v>
      </c>
      <c r="S1036" s="59">
        <f>R1036*T1036+Q1036*(1-T1036)</f>
        <v>2547.0205047356876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624</v>
      </c>
      <c r="I1037" s="63">
        <f t="shared" si="31"/>
        <v>43.90918913204095</v>
      </c>
      <c r="J1037" s="64">
        <f t="shared" si="32"/>
        <v>580.09081086795914</v>
      </c>
      <c r="M1037" s="56">
        <v>624</v>
      </c>
      <c r="N1037" s="57">
        <v>0</v>
      </c>
      <c r="O1037" s="58">
        <v>73</v>
      </c>
      <c r="P1037" s="109">
        <f>O1037*T1037+N1037*(1-T1037)</f>
        <v>43.90918913204095</v>
      </c>
      <c r="Q1037" s="57">
        <v>624</v>
      </c>
      <c r="R1037" s="58">
        <v>551</v>
      </c>
      <c r="S1037" s="59">
        <f>R1037*T1037+Q1037*(1-T1037)</f>
        <v>580.09081086795914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103</v>
      </c>
      <c r="I1038" s="68">
        <f t="shared" si="31"/>
        <v>10.31831057898974</v>
      </c>
      <c r="J1038" s="69">
        <f t="shared" si="32"/>
        <v>92.681689421010262</v>
      </c>
      <c r="M1038" s="70">
        <v>103</v>
      </c>
      <c r="N1038" s="71">
        <v>0</v>
      </c>
      <c r="O1038" s="72">
        <v>33</v>
      </c>
      <c r="P1038" s="110">
        <f>O1038*T1038+N1038*(1-T1038)</f>
        <v>10.31831057898974</v>
      </c>
      <c r="Q1038" s="71">
        <v>103</v>
      </c>
      <c r="R1038" s="72">
        <v>70</v>
      </c>
      <c r="S1038" s="73">
        <f>R1038*T1038+Q1038*(1-T1038)</f>
        <v>92.681689421010262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1510</v>
      </c>
      <c r="I1039" s="78">
        <f t="shared" si="31"/>
        <v>182</v>
      </c>
      <c r="J1039" s="79">
        <f t="shared" si="32"/>
        <v>1328</v>
      </c>
      <c r="M1039" s="80">
        <v>1510</v>
      </c>
      <c r="N1039" s="81"/>
      <c r="O1039" s="82"/>
      <c r="P1039" s="83">
        <v>182</v>
      </c>
      <c r="Q1039" s="81"/>
      <c r="R1039" s="82"/>
      <c r="S1039" s="83">
        <v>1328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1423</v>
      </c>
      <c r="I1040" s="78">
        <f t="shared" si="31"/>
        <v>156</v>
      </c>
      <c r="J1040" s="79">
        <f t="shared" si="32"/>
        <v>1267</v>
      </c>
      <c r="M1040" s="85">
        <v>1423</v>
      </c>
      <c r="N1040" s="86"/>
      <c r="O1040" s="87"/>
      <c r="P1040" s="88">
        <v>156</v>
      </c>
      <c r="Q1040" s="86"/>
      <c r="R1040" s="87"/>
      <c r="S1040" s="88">
        <v>1267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491</v>
      </c>
      <c r="I1041" s="78">
        <f t="shared" si="31"/>
        <v>139</v>
      </c>
      <c r="J1041" s="79">
        <f t="shared" si="32"/>
        <v>352</v>
      </c>
      <c r="M1041" s="85">
        <v>491</v>
      </c>
      <c r="N1041" s="86"/>
      <c r="O1041" s="87"/>
      <c r="P1041" s="88">
        <v>139</v>
      </c>
      <c r="Q1041" s="86"/>
      <c r="R1041" s="87"/>
      <c r="S1041" s="88">
        <v>352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82</v>
      </c>
      <c r="I1042" s="78">
        <f t="shared" si="31"/>
        <v>38</v>
      </c>
      <c r="J1042" s="79">
        <f t="shared" si="32"/>
        <v>45</v>
      </c>
      <c r="M1042" s="85">
        <v>82</v>
      </c>
      <c r="N1042" s="86"/>
      <c r="O1042" s="87"/>
      <c r="P1042" s="88">
        <v>38</v>
      </c>
      <c r="Q1042" s="86"/>
      <c r="R1042" s="87"/>
      <c r="S1042" s="88">
        <v>45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0</v>
      </c>
      <c r="I1043" s="94">
        <f t="shared" si="31"/>
        <v>0</v>
      </c>
      <c r="J1043" s="95">
        <f t="shared" si="32"/>
        <v>0</v>
      </c>
      <c r="M1043" s="96">
        <v>0</v>
      </c>
      <c r="N1043" s="97"/>
      <c r="O1043" s="98"/>
      <c r="P1043" s="99">
        <v>0</v>
      </c>
      <c r="Q1043" s="97"/>
      <c r="R1043" s="98"/>
      <c r="S1043" s="99">
        <v>0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8868</v>
      </c>
      <c r="I1044" s="106">
        <f t="shared" si="31"/>
        <v>608.58990368994137</v>
      </c>
      <c r="J1044" s="107">
        <f t="shared" si="32"/>
        <v>8261.6734776031717</v>
      </c>
      <c r="M1044" s="32">
        <v>8868</v>
      </c>
      <c r="N1044" s="33"/>
      <c r="O1044" s="34"/>
      <c r="P1044" s="36">
        <f>SUM(P1046:P1054)</f>
        <v>608.58990368994137</v>
      </c>
      <c r="Q1044" s="33"/>
      <c r="R1044" s="34"/>
      <c r="S1044" s="36">
        <f>SUM(S1046:S1054)</f>
        <v>8261.6734776031717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4913</v>
      </c>
      <c r="I1045" s="44">
        <f t="shared" si="31"/>
        <v>241.58990368994137</v>
      </c>
      <c r="J1045" s="45">
        <f t="shared" si="32"/>
        <v>4672.6734776031717</v>
      </c>
      <c r="M1045" s="46">
        <v>4913</v>
      </c>
      <c r="N1045" s="47">
        <v>0</v>
      </c>
      <c r="O1045" s="48">
        <v>1087</v>
      </c>
      <c r="P1045" s="49">
        <f>SUM(P1046:P1049)</f>
        <v>241.58990368994137</v>
      </c>
      <c r="Q1045" s="47">
        <v>4913</v>
      </c>
      <c r="R1045" s="48">
        <v>3826</v>
      </c>
      <c r="S1045" s="49">
        <f>SUM(S1046:S1049)</f>
        <v>4672.6734776031717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1302</v>
      </c>
      <c r="I1046" s="54">
        <f t="shared" si="31"/>
        <v>48.268034545217276</v>
      </c>
      <c r="J1046" s="55">
        <f t="shared" si="32"/>
        <v>1253.7319654547828</v>
      </c>
      <c r="M1046" s="56">
        <v>1302</v>
      </c>
      <c r="N1046" s="57">
        <v>0</v>
      </c>
      <c r="O1046" s="58">
        <v>354</v>
      </c>
      <c r="P1046" s="109">
        <f>O1046*T1046+N1046*(1-T1046)</f>
        <v>48.268034545217276</v>
      </c>
      <c r="Q1046" s="57">
        <v>1302</v>
      </c>
      <c r="R1046" s="58">
        <v>948</v>
      </c>
      <c r="S1046" s="59">
        <f>R1046*T1046+Q1046*(1-T1046)</f>
        <v>1253.7319654547828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3299</v>
      </c>
      <c r="I1047" s="63">
        <f t="shared" ref="I1047:I1176" si="34">P1047</f>
        <v>193.32186914472408</v>
      </c>
      <c r="J1047" s="64">
        <f t="shared" ref="J1047:J1176" si="35">S1047</f>
        <v>3105.9415121483889</v>
      </c>
      <c r="M1047" s="56">
        <v>3299</v>
      </c>
      <c r="N1047" s="57">
        <v>0</v>
      </c>
      <c r="O1047" s="58">
        <v>734</v>
      </c>
      <c r="P1047" s="109">
        <f>O1047*T1047+N1047*(1-T1047)</f>
        <v>193.32186914472408</v>
      </c>
      <c r="Q1047" s="57">
        <v>3299</v>
      </c>
      <c r="R1047" s="58">
        <v>2566</v>
      </c>
      <c r="S1047" s="59">
        <f>R1047*T1047+Q1047*(1-T1047)</f>
        <v>3105.9415121483889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313</v>
      </c>
      <c r="I1048" s="63">
        <f t="shared" si="34"/>
        <v>0</v>
      </c>
      <c r="J1048" s="64">
        <f t="shared" si="35"/>
        <v>313</v>
      </c>
      <c r="M1048" s="56">
        <v>313</v>
      </c>
      <c r="N1048" s="57">
        <v>0</v>
      </c>
      <c r="O1048" s="58">
        <v>0</v>
      </c>
      <c r="P1048" s="109">
        <f>O1048*T1048+N1048*(1-T1048)</f>
        <v>0</v>
      </c>
      <c r="Q1048" s="57">
        <v>313</v>
      </c>
      <c r="R1048" s="58">
        <v>313</v>
      </c>
      <c r="S1048" s="59">
        <f>R1048*T1048+Q1048*(1-T1048)</f>
        <v>313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0</v>
      </c>
      <c r="I1049" s="68">
        <f t="shared" si="34"/>
        <v>0</v>
      </c>
      <c r="J1049" s="69">
        <f t="shared" si="35"/>
        <v>0</v>
      </c>
      <c r="M1049" s="70">
        <v>0</v>
      </c>
      <c r="N1049" s="71">
        <v>0</v>
      </c>
      <c r="O1049" s="72">
        <v>0</v>
      </c>
      <c r="P1049" s="110">
        <f>O1049*T1049+N1049*(1-T1049)</f>
        <v>0</v>
      </c>
      <c r="Q1049" s="71">
        <v>0</v>
      </c>
      <c r="R1049" s="72">
        <v>0</v>
      </c>
      <c r="S1049" s="73">
        <f>R1049*T1049+Q1049*(1-T1049)</f>
        <v>0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1725</v>
      </c>
      <c r="I1050" s="78">
        <f t="shared" si="34"/>
        <v>50</v>
      </c>
      <c r="J1050" s="79">
        <f t="shared" si="35"/>
        <v>1675</v>
      </c>
      <c r="M1050" s="80">
        <v>1725</v>
      </c>
      <c r="N1050" s="81"/>
      <c r="O1050" s="82"/>
      <c r="P1050" s="83">
        <v>50</v>
      </c>
      <c r="Q1050" s="81"/>
      <c r="R1050" s="82"/>
      <c r="S1050" s="83">
        <v>1675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1361</v>
      </c>
      <c r="I1051" s="78">
        <f t="shared" si="34"/>
        <v>134</v>
      </c>
      <c r="J1051" s="79">
        <f t="shared" si="35"/>
        <v>1228</v>
      </c>
      <c r="M1051" s="85">
        <v>1361</v>
      </c>
      <c r="N1051" s="86"/>
      <c r="O1051" s="87"/>
      <c r="P1051" s="88">
        <v>134</v>
      </c>
      <c r="Q1051" s="86"/>
      <c r="R1051" s="87"/>
      <c r="S1051" s="88">
        <v>1228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747</v>
      </c>
      <c r="I1052" s="78">
        <f t="shared" si="34"/>
        <v>101</v>
      </c>
      <c r="J1052" s="79">
        <f t="shared" si="35"/>
        <v>647</v>
      </c>
      <c r="M1052" s="85">
        <v>747</v>
      </c>
      <c r="N1052" s="86"/>
      <c r="O1052" s="87"/>
      <c r="P1052" s="88">
        <v>101</v>
      </c>
      <c r="Q1052" s="86"/>
      <c r="R1052" s="87"/>
      <c r="S1052" s="88">
        <v>647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77</v>
      </c>
      <c r="I1053" s="78">
        <f t="shared" si="34"/>
        <v>38</v>
      </c>
      <c r="J1053" s="79">
        <f t="shared" si="35"/>
        <v>39</v>
      </c>
      <c r="M1053" s="85">
        <v>77</v>
      </c>
      <c r="N1053" s="86"/>
      <c r="O1053" s="87"/>
      <c r="P1053" s="88">
        <v>38</v>
      </c>
      <c r="Q1053" s="86"/>
      <c r="R1053" s="87"/>
      <c r="S1053" s="88">
        <v>39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44</v>
      </c>
      <c r="I1054" s="94">
        <f t="shared" si="34"/>
        <v>44</v>
      </c>
      <c r="J1054" s="95">
        <f t="shared" si="35"/>
        <v>0</v>
      </c>
      <c r="M1054" s="96">
        <v>44</v>
      </c>
      <c r="N1054" s="97"/>
      <c r="O1054" s="98"/>
      <c r="P1054" s="99">
        <v>44</v>
      </c>
      <c r="Q1054" s="97"/>
      <c r="R1054" s="98"/>
      <c r="S1054" s="99">
        <v>0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7137</v>
      </c>
      <c r="I1055" s="106">
        <f t="shared" si="34"/>
        <v>706.79794433650443</v>
      </c>
      <c r="J1055" s="107">
        <f t="shared" si="35"/>
        <v>6430.6005599219607</v>
      </c>
      <c r="M1055" s="32">
        <v>7137</v>
      </c>
      <c r="N1055" s="33"/>
      <c r="O1055" s="34"/>
      <c r="P1055" s="36">
        <f>SUM(P1057:P1065)</f>
        <v>706.79794433650443</v>
      </c>
      <c r="Q1055" s="33"/>
      <c r="R1055" s="34"/>
      <c r="S1055" s="36">
        <f>SUM(S1057:S1065)</f>
        <v>6430.6005599219607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2814</v>
      </c>
      <c r="I1056" s="44">
        <f t="shared" si="34"/>
        <v>188.79794433650443</v>
      </c>
      <c r="J1056" s="45">
        <f t="shared" si="35"/>
        <v>2624.6005599219607</v>
      </c>
      <c r="M1056" s="46">
        <v>2814</v>
      </c>
      <c r="N1056" s="47">
        <v>0</v>
      </c>
      <c r="O1056" s="48">
        <v>696</v>
      </c>
      <c r="P1056" s="49">
        <f>SUM(P1057:P1060)</f>
        <v>188.79794433650443</v>
      </c>
      <c r="Q1056" s="47">
        <v>2814</v>
      </c>
      <c r="R1056" s="48">
        <v>2118</v>
      </c>
      <c r="S1056" s="49">
        <f>SUM(S1057:S1060)</f>
        <v>2624.6005599219607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330</v>
      </c>
      <c r="I1057" s="54">
        <f t="shared" si="34"/>
        <v>0</v>
      </c>
      <c r="J1057" s="55">
        <f t="shared" si="35"/>
        <v>330</v>
      </c>
      <c r="M1057" s="56">
        <v>330</v>
      </c>
      <c r="N1057" s="57">
        <v>0</v>
      </c>
      <c r="O1057" s="58">
        <v>0</v>
      </c>
      <c r="P1057" s="109">
        <f>O1057*T1057+N1057*(1-T1057)</f>
        <v>0</v>
      </c>
      <c r="Q1057" s="57">
        <v>330</v>
      </c>
      <c r="R1057" s="58">
        <v>330</v>
      </c>
      <c r="S1057" s="59">
        <f>R1057*T1057+Q1057*(1-T1057)</f>
        <v>330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2440</v>
      </c>
      <c r="I1058" s="63">
        <f t="shared" si="34"/>
        <v>178.5725167304127</v>
      </c>
      <c r="J1058" s="64">
        <f t="shared" si="35"/>
        <v>2261.4274832695874</v>
      </c>
      <c r="M1058" s="56">
        <v>2440</v>
      </c>
      <c r="N1058" s="57">
        <v>0</v>
      </c>
      <c r="O1058" s="58">
        <v>678</v>
      </c>
      <c r="P1058" s="109">
        <f>O1058*T1058+N1058*(1-T1058)</f>
        <v>178.5725167304127</v>
      </c>
      <c r="Q1058" s="57">
        <v>2440</v>
      </c>
      <c r="R1058" s="58">
        <v>1762</v>
      </c>
      <c r="S1058" s="59">
        <f>R1058*T1058+Q1058*(1-T1058)</f>
        <v>2261.4274832695874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44</v>
      </c>
      <c r="I1059" s="63">
        <f t="shared" si="34"/>
        <v>10.225427606091728</v>
      </c>
      <c r="J1059" s="64">
        <f t="shared" si="35"/>
        <v>33.17307665237346</v>
      </c>
      <c r="M1059" s="56">
        <v>44</v>
      </c>
      <c r="N1059" s="57">
        <v>0</v>
      </c>
      <c r="O1059" s="58">
        <v>17</v>
      </c>
      <c r="P1059" s="109">
        <f>O1059*T1059+N1059*(1-T1059)</f>
        <v>10.225427606091728</v>
      </c>
      <c r="Q1059" s="57">
        <v>44</v>
      </c>
      <c r="R1059" s="58">
        <v>26</v>
      </c>
      <c r="S1059" s="59">
        <f>R1059*T1059+Q1059*(1-T1059)</f>
        <v>33.17307665237346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0</v>
      </c>
      <c r="I1060" s="68">
        <f t="shared" si="34"/>
        <v>0</v>
      </c>
      <c r="J1060" s="69">
        <f t="shared" si="35"/>
        <v>0</v>
      </c>
      <c r="M1060" s="70">
        <v>0</v>
      </c>
      <c r="N1060" s="71">
        <v>0</v>
      </c>
      <c r="O1060" s="72">
        <v>0</v>
      </c>
      <c r="P1060" s="110">
        <f>O1060*T1060+N1060*(1-T1060)</f>
        <v>0</v>
      </c>
      <c r="Q1060" s="71">
        <v>0</v>
      </c>
      <c r="R1060" s="72">
        <v>0</v>
      </c>
      <c r="S1060" s="73">
        <f>R1060*T1060+Q1060*(1-T1060)</f>
        <v>0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1724</v>
      </c>
      <c r="I1061" s="78">
        <f t="shared" si="34"/>
        <v>67</v>
      </c>
      <c r="J1061" s="79">
        <f t="shared" si="35"/>
        <v>1658</v>
      </c>
      <c r="M1061" s="80">
        <v>1724</v>
      </c>
      <c r="N1061" s="81"/>
      <c r="O1061" s="82"/>
      <c r="P1061" s="83">
        <v>67</v>
      </c>
      <c r="Q1061" s="81"/>
      <c r="R1061" s="82"/>
      <c r="S1061" s="83">
        <v>1658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1534</v>
      </c>
      <c r="I1062" s="78">
        <f t="shared" si="34"/>
        <v>261</v>
      </c>
      <c r="J1062" s="79">
        <f t="shared" si="35"/>
        <v>1273</v>
      </c>
      <c r="M1062" s="85">
        <v>1534</v>
      </c>
      <c r="N1062" s="86"/>
      <c r="O1062" s="87"/>
      <c r="P1062" s="88">
        <v>261</v>
      </c>
      <c r="Q1062" s="86"/>
      <c r="R1062" s="87"/>
      <c r="S1062" s="88">
        <v>1273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901</v>
      </c>
      <c r="I1063" s="78">
        <f t="shared" si="34"/>
        <v>120</v>
      </c>
      <c r="J1063" s="79">
        <f t="shared" si="35"/>
        <v>781</v>
      </c>
      <c r="M1063" s="85">
        <v>901</v>
      </c>
      <c r="N1063" s="86"/>
      <c r="O1063" s="87"/>
      <c r="P1063" s="88">
        <v>120</v>
      </c>
      <c r="Q1063" s="86"/>
      <c r="R1063" s="87"/>
      <c r="S1063" s="88">
        <v>781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158</v>
      </c>
      <c r="I1064" s="78">
        <f t="shared" si="34"/>
        <v>70</v>
      </c>
      <c r="J1064" s="79">
        <f t="shared" si="35"/>
        <v>88</v>
      </c>
      <c r="M1064" s="85">
        <v>158</v>
      </c>
      <c r="N1064" s="86"/>
      <c r="O1064" s="87"/>
      <c r="P1064" s="88">
        <v>70</v>
      </c>
      <c r="Q1064" s="86"/>
      <c r="R1064" s="87"/>
      <c r="S1064" s="88">
        <v>88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6</v>
      </c>
      <c r="I1065" s="94">
        <f t="shared" si="34"/>
        <v>0</v>
      </c>
      <c r="J1065" s="95">
        <f t="shared" si="35"/>
        <v>6</v>
      </c>
      <c r="M1065" s="96">
        <v>6</v>
      </c>
      <c r="N1065" s="97"/>
      <c r="O1065" s="98"/>
      <c r="P1065" s="99">
        <v>0</v>
      </c>
      <c r="Q1065" s="97"/>
      <c r="R1065" s="98"/>
      <c r="S1065" s="99">
        <v>6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4736</v>
      </c>
      <c r="I1066" s="106">
        <f t="shared" si="34"/>
        <v>211.58194198506305</v>
      </c>
      <c r="J1066" s="107">
        <f t="shared" si="35"/>
        <v>4524.4180580149368</v>
      </c>
      <c r="M1066" s="32">
        <v>4736</v>
      </c>
      <c r="N1066" s="33"/>
      <c r="O1066" s="34"/>
      <c r="P1066" s="36">
        <f>SUM(P1068:P1076)</f>
        <v>211.58194198506305</v>
      </c>
      <c r="Q1066" s="33"/>
      <c r="R1066" s="34"/>
      <c r="S1066" s="36">
        <f>SUM(S1068:S1076)</f>
        <v>4524.4180580149368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1571</v>
      </c>
      <c r="I1067" s="44">
        <f t="shared" si="34"/>
        <v>65.581941985063068</v>
      </c>
      <c r="J1067" s="45">
        <f t="shared" si="35"/>
        <v>1505.4180580149368</v>
      </c>
      <c r="M1067" s="46">
        <v>1571</v>
      </c>
      <c r="N1067" s="47">
        <v>0</v>
      </c>
      <c r="O1067" s="48">
        <v>249</v>
      </c>
      <c r="P1067" s="49">
        <f>SUM(P1068:P1071)</f>
        <v>65.581941985063068</v>
      </c>
      <c r="Q1067" s="47">
        <v>1571</v>
      </c>
      <c r="R1067" s="48">
        <v>1322</v>
      </c>
      <c r="S1067" s="49">
        <f>SUM(S1068:S1071)</f>
        <v>1505.4180580149368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51</v>
      </c>
      <c r="I1068" s="54">
        <f t="shared" si="34"/>
        <v>0</v>
      </c>
      <c r="J1068" s="55">
        <f t="shared" si="35"/>
        <v>51</v>
      </c>
      <c r="M1068" s="56">
        <v>51</v>
      </c>
      <c r="N1068" s="57">
        <v>0</v>
      </c>
      <c r="O1068" s="58">
        <v>0</v>
      </c>
      <c r="P1068" s="109">
        <f>O1068*T1068+N1068*(1-T1068)</f>
        <v>0</v>
      </c>
      <c r="Q1068" s="57">
        <v>51</v>
      </c>
      <c r="R1068" s="58">
        <v>51</v>
      </c>
      <c r="S1068" s="59">
        <f>R1068*T1068+Q1068*(1-T1068)</f>
        <v>51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1488</v>
      </c>
      <c r="I1069" s="63">
        <f t="shared" si="34"/>
        <v>65.581941985063068</v>
      </c>
      <c r="J1069" s="64">
        <f t="shared" si="35"/>
        <v>1422.4180580149368</v>
      </c>
      <c r="M1069" s="56">
        <v>1488</v>
      </c>
      <c r="N1069" s="57">
        <v>0</v>
      </c>
      <c r="O1069" s="58">
        <v>249</v>
      </c>
      <c r="P1069" s="109">
        <f>O1069*T1069+N1069*(1-T1069)</f>
        <v>65.581941985063068</v>
      </c>
      <c r="Q1069" s="57">
        <v>1488</v>
      </c>
      <c r="R1069" s="58">
        <v>1239</v>
      </c>
      <c r="S1069" s="59">
        <f>R1069*T1069+Q1069*(1-T1069)</f>
        <v>1422.4180580149368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32</v>
      </c>
      <c r="I1070" s="63">
        <f t="shared" si="34"/>
        <v>0</v>
      </c>
      <c r="J1070" s="64">
        <f t="shared" si="35"/>
        <v>32</v>
      </c>
      <c r="M1070" s="56">
        <v>32</v>
      </c>
      <c r="N1070" s="57">
        <v>0</v>
      </c>
      <c r="O1070" s="58">
        <v>0</v>
      </c>
      <c r="P1070" s="109">
        <f>O1070*T1070+N1070*(1-T1070)</f>
        <v>0</v>
      </c>
      <c r="Q1070" s="57">
        <v>32</v>
      </c>
      <c r="R1070" s="58">
        <v>32</v>
      </c>
      <c r="S1070" s="59">
        <f>R1070*T1070+Q1070*(1-T1070)</f>
        <v>32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1404</v>
      </c>
      <c r="I1072" s="78">
        <f t="shared" si="34"/>
        <v>16</v>
      </c>
      <c r="J1072" s="79">
        <f t="shared" si="35"/>
        <v>1388</v>
      </c>
      <c r="M1072" s="80">
        <v>1404</v>
      </c>
      <c r="N1072" s="81"/>
      <c r="O1072" s="82"/>
      <c r="P1072" s="83">
        <v>16</v>
      </c>
      <c r="Q1072" s="81"/>
      <c r="R1072" s="82"/>
      <c r="S1072" s="83">
        <v>1388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1067</v>
      </c>
      <c r="I1073" s="78">
        <f t="shared" si="34"/>
        <v>18</v>
      </c>
      <c r="J1073" s="79">
        <f t="shared" si="35"/>
        <v>1049</v>
      </c>
      <c r="M1073" s="85">
        <v>1067</v>
      </c>
      <c r="N1073" s="86"/>
      <c r="O1073" s="87"/>
      <c r="P1073" s="88">
        <v>18</v>
      </c>
      <c r="Q1073" s="86"/>
      <c r="R1073" s="87"/>
      <c r="S1073" s="88">
        <v>1049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655</v>
      </c>
      <c r="I1074" s="78">
        <f t="shared" si="34"/>
        <v>91</v>
      </c>
      <c r="J1074" s="79">
        <f t="shared" si="35"/>
        <v>565</v>
      </c>
      <c r="M1074" s="85">
        <v>655</v>
      </c>
      <c r="N1074" s="86"/>
      <c r="O1074" s="87"/>
      <c r="P1074" s="88">
        <v>91</v>
      </c>
      <c r="Q1074" s="86"/>
      <c r="R1074" s="87"/>
      <c r="S1074" s="88">
        <v>565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28</v>
      </c>
      <c r="I1075" s="78">
        <f t="shared" si="34"/>
        <v>12</v>
      </c>
      <c r="J1075" s="79">
        <f t="shared" si="35"/>
        <v>17</v>
      </c>
      <c r="M1075" s="85">
        <v>28</v>
      </c>
      <c r="N1075" s="86"/>
      <c r="O1075" s="87"/>
      <c r="P1075" s="88">
        <v>12</v>
      </c>
      <c r="Q1075" s="86"/>
      <c r="R1075" s="87"/>
      <c r="S1075" s="88">
        <v>17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9</v>
      </c>
      <c r="I1076" s="94">
        <f t="shared" si="34"/>
        <v>9</v>
      </c>
      <c r="J1076" s="95">
        <f t="shared" si="35"/>
        <v>0</v>
      </c>
      <c r="M1076" s="96">
        <v>9</v>
      </c>
      <c r="N1076" s="97"/>
      <c r="O1076" s="98"/>
      <c r="P1076" s="99">
        <v>9</v>
      </c>
      <c r="Q1076" s="97"/>
      <c r="R1076" s="98"/>
      <c r="S1076" s="99">
        <v>0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3307</v>
      </c>
      <c r="I1077" s="106">
        <f t="shared" si="34"/>
        <v>269.60151060438301</v>
      </c>
      <c r="J1077" s="107">
        <f t="shared" si="35"/>
        <v>3038.3984893956167</v>
      </c>
      <c r="M1077" s="32">
        <v>3307</v>
      </c>
      <c r="N1077" s="33"/>
      <c r="O1077" s="34"/>
      <c r="P1077" s="36">
        <f>SUM(P1079:P1087)</f>
        <v>269.60151060438301</v>
      </c>
      <c r="Q1077" s="33"/>
      <c r="R1077" s="34"/>
      <c r="S1077" s="36">
        <f>SUM(S1079:S1087)</f>
        <v>3038.3984893956167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1005</v>
      </c>
      <c r="I1078" s="44">
        <f t="shared" si="34"/>
        <v>26.601510604383012</v>
      </c>
      <c r="J1078" s="45">
        <f t="shared" si="35"/>
        <v>978.39848939561693</v>
      </c>
      <c r="M1078" s="46">
        <v>1005</v>
      </c>
      <c r="N1078" s="47">
        <v>0</v>
      </c>
      <c r="O1078" s="48">
        <v>101</v>
      </c>
      <c r="P1078" s="49">
        <f>SUM(P1079:P1082)</f>
        <v>26.601510604383012</v>
      </c>
      <c r="Q1078" s="47">
        <v>1005</v>
      </c>
      <c r="R1078" s="48">
        <v>905</v>
      </c>
      <c r="S1078" s="49">
        <f>SUM(S1079:S1082)</f>
        <v>978.39848939561693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39</v>
      </c>
      <c r="I1079" s="54">
        <f t="shared" si="34"/>
        <v>0</v>
      </c>
      <c r="J1079" s="55">
        <f t="shared" si="35"/>
        <v>39</v>
      </c>
      <c r="M1079" s="56">
        <v>39</v>
      </c>
      <c r="N1079" s="57">
        <v>0</v>
      </c>
      <c r="O1079" s="58">
        <v>0</v>
      </c>
      <c r="P1079" s="109">
        <f>O1079*T1079+N1079*(1-T1079)</f>
        <v>0</v>
      </c>
      <c r="Q1079" s="57">
        <v>39</v>
      </c>
      <c r="R1079" s="58">
        <v>39</v>
      </c>
      <c r="S1079" s="59">
        <f>R1079*T1079+Q1079*(1-T1079)</f>
        <v>39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917</v>
      </c>
      <c r="I1080" s="63">
        <f t="shared" si="34"/>
        <v>26.601510604383012</v>
      </c>
      <c r="J1080" s="64">
        <f t="shared" si="35"/>
        <v>890.39848939561693</v>
      </c>
      <c r="M1080" s="56">
        <v>917</v>
      </c>
      <c r="N1080" s="57">
        <v>0</v>
      </c>
      <c r="O1080" s="58">
        <v>101</v>
      </c>
      <c r="P1080" s="109">
        <f>O1080*T1080+N1080*(1-T1080)</f>
        <v>26.601510604383012</v>
      </c>
      <c r="Q1080" s="57">
        <v>917</v>
      </c>
      <c r="R1080" s="58">
        <v>816</v>
      </c>
      <c r="S1080" s="59">
        <f>R1080*T1080+Q1080*(1-T1080)</f>
        <v>890.39848939561693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49</v>
      </c>
      <c r="I1081" s="63">
        <f t="shared" si="34"/>
        <v>0</v>
      </c>
      <c r="J1081" s="64">
        <f t="shared" si="35"/>
        <v>49</v>
      </c>
      <c r="M1081" s="56">
        <v>49</v>
      </c>
      <c r="N1081" s="57">
        <v>0</v>
      </c>
      <c r="O1081" s="58">
        <v>0</v>
      </c>
      <c r="P1081" s="109">
        <f>O1081*T1081+N1081*(1-T1081)</f>
        <v>0</v>
      </c>
      <c r="Q1081" s="57">
        <v>49</v>
      </c>
      <c r="R1081" s="58">
        <v>49</v>
      </c>
      <c r="S1081" s="59">
        <f>R1081*T1081+Q1081*(1-T1081)</f>
        <v>49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960</v>
      </c>
      <c r="I1083" s="78">
        <f t="shared" si="34"/>
        <v>60</v>
      </c>
      <c r="J1083" s="79">
        <f t="shared" si="35"/>
        <v>901</v>
      </c>
      <c r="M1083" s="80">
        <v>960</v>
      </c>
      <c r="N1083" s="81"/>
      <c r="O1083" s="82"/>
      <c r="P1083" s="83">
        <v>60</v>
      </c>
      <c r="Q1083" s="81"/>
      <c r="R1083" s="82"/>
      <c r="S1083" s="83">
        <v>901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671</v>
      </c>
      <c r="I1084" s="78">
        <f t="shared" si="34"/>
        <v>23</v>
      </c>
      <c r="J1084" s="79">
        <f t="shared" si="35"/>
        <v>648</v>
      </c>
      <c r="M1084" s="85">
        <v>671</v>
      </c>
      <c r="N1084" s="86"/>
      <c r="O1084" s="87"/>
      <c r="P1084" s="88">
        <v>23</v>
      </c>
      <c r="Q1084" s="86"/>
      <c r="R1084" s="87"/>
      <c r="S1084" s="88">
        <v>648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474</v>
      </c>
      <c r="I1085" s="78">
        <f t="shared" si="34"/>
        <v>93</v>
      </c>
      <c r="J1085" s="79">
        <f t="shared" si="35"/>
        <v>381</v>
      </c>
      <c r="M1085" s="85">
        <v>474</v>
      </c>
      <c r="N1085" s="86"/>
      <c r="O1085" s="87"/>
      <c r="P1085" s="88">
        <v>93</v>
      </c>
      <c r="Q1085" s="86"/>
      <c r="R1085" s="87"/>
      <c r="S1085" s="88">
        <v>381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174</v>
      </c>
      <c r="I1086" s="78">
        <f t="shared" si="34"/>
        <v>44</v>
      </c>
      <c r="J1086" s="79">
        <f t="shared" si="35"/>
        <v>130</v>
      </c>
      <c r="M1086" s="85">
        <v>174</v>
      </c>
      <c r="N1086" s="86"/>
      <c r="O1086" s="87"/>
      <c r="P1086" s="88">
        <v>44</v>
      </c>
      <c r="Q1086" s="86"/>
      <c r="R1086" s="87"/>
      <c r="S1086" s="88">
        <v>130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23</v>
      </c>
      <c r="I1087" s="94">
        <f t="shared" si="34"/>
        <v>23</v>
      </c>
      <c r="J1087" s="95">
        <f t="shared" si="35"/>
        <v>0</v>
      </c>
      <c r="M1087" s="96">
        <v>23</v>
      </c>
      <c r="N1087" s="97"/>
      <c r="O1087" s="98"/>
      <c r="P1087" s="99">
        <v>23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1842</v>
      </c>
      <c r="I1088" s="106">
        <f t="shared" si="34"/>
        <v>140.18926489067542</v>
      </c>
      <c r="J1088" s="107">
        <f t="shared" si="35"/>
        <v>1702.6743847292532</v>
      </c>
      <c r="M1088" s="32">
        <v>1842</v>
      </c>
      <c r="N1088" s="33"/>
      <c r="O1088" s="34"/>
      <c r="P1088" s="36">
        <f>SUM(P1090:P1098)</f>
        <v>140.18926489067542</v>
      </c>
      <c r="Q1088" s="33"/>
      <c r="R1088" s="34"/>
      <c r="S1088" s="36">
        <f>SUM(S1090:S1098)</f>
        <v>1702.6743847292532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547</v>
      </c>
      <c r="I1089" s="44">
        <f t="shared" si="34"/>
        <v>44.189264890675432</v>
      </c>
      <c r="J1089" s="45">
        <f t="shared" si="35"/>
        <v>503.67438472925335</v>
      </c>
      <c r="M1089" s="46">
        <v>547</v>
      </c>
      <c r="N1089" s="47">
        <v>22</v>
      </c>
      <c r="O1089" s="48">
        <v>113</v>
      </c>
      <c r="P1089" s="49">
        <f>SUM(P1090:P1093)</f>
        <v>44.189264890675432</v>
      </c>
      <c r="Q1089" s="47">
        <v>525</v>
      </c>
      <c r="R1089" s="48">
        <v>434</v>
      </c>
      <c r="S1089" s="49">
        <f>SUM(S1090:S1093)</f>
        <v>503.67438472925335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66</v>
      </c>
      <c r="I1090" s="54">
        <f t="shared" si="34"/>
        <v>1.9089053209972933</v>
      </c>
      <c r="J1090" s="55">
        <f t="shared" si="35"/>
        <v>63.954744298931473</v>
      </c>
      <c r="M1090" s="56">
        <v>66</v>
      </c>
      <c r="N1090" s="57">
        <v>0</v>
      </c>
      <c r="O1090" s="58">
        <v>14</v>
      </c>
      <c r="P1090" s="109">
        <f>O1090*T1090+N1090*(1-T1090)</f>
        <v>1.9089053209972933</v>
      </c>
      <c r="Q1090" s="57">
        <v>66</v>
      </c>
      <c r="R1090" s="58">
        <v>51</v>
      </c>
      <c r="S1090" s="59">
        <f>R1090*T1090+Q1090*(1-T1090)</f>
        <v>63.954744298931473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464</v>
      </c>
      <c r="I1091" s="63">
        <f t="shared" si="34"/>
        <v>42.28035956967814</v>
      </c>
      <c r="J1091" s="64">
        <f t="shared" si="35"/>
        <v>422.71964043032187</v>
      </c>
      <c r="M1091" s="56">
        <v>464</v>
      </c>
      <c r="N1091" s="57">
        <v>22</v>
      </c>
      <c r="O1091" s="58">
        <v>99</v>
      </c>
      <c r="P1091" s="109">
        <f>O1091*T1091+N1091*(1-T1091)</f>
        <v>42.28035956967814</v>
      </c>
      <c r="Q1091" s="57">
        <v>443</v>
      </c>
      <c r="R1091" s="58">
        <v>366</v>
      </c>
      <c r="S1091" s="59">
        <f>R1091*T1091+Q1091*(1-T1091)</f>
        <v>422.71964043032187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17</v>
      </c>
      <c r="I1092" s="63">
        <f t="shared" si="34"/>
        <v>0</v>
      </c>
      <c r="J1092" s="64">
        <f t="shared" si="35"/>
        <v>17</v>
      </c>
      <c r="M1092" s="56">
        <v>17</v>
      </c>
      <c r="N1092" s="57">
        <v>0</v>
      </c>
      <c r="O1092" s="58">
        <v>0</v>
      </c>
      <c r="P1092" s="109">
        <f>O1092*T1092+N1092*(1-T1092)</f>
        <v>0</v>
      </c>
      <c r="Q1092" s="57">
        <v>17</v>
      </c>
      <c r="R1092" s="58">
        <v>17</v>
      </c>
      <c r="S1092" s="59">
        <f>R1092*T1092+Q1092*(1-T1092)</f>
        <v>17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629</v>
      </c>
      <c r="I1094" s="78">
        <f t="shared" si="34"/>
        <v>25</v>
      </c>
      <c r="J1094" s="79">
        <f t="shared" si="35"/>
        <v>604</v>
      </c>
      <c r="M1094" s="80">
        <v>629</v>
      </c>
      <c r="N1094" s="81"/>
      <c r="O1094" s="82"/>
      <c r="P1094" s="83">
        <v>25</v>
      </c>
      <c r="Q1094" s="81"/>
      <c r="R1094" s="82"/>
      <c r="S1094" s="83">
        <v>604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415</v>
      </c>
      <c r="I1095" s="78">
        <f t="shared" si="34"/>
        <v>0</v>
      </c>
      <c r="J1095" s="79">
        <f t="shared" si="35"/>
        <v>415</v>
      </c>
      <c r="M1095" s="85">
        <v>415</v>
      </c>
      <c r="N1095" s="86"/>
      <c r="O1095" s="87"/>
      <c r="P1095" s="88">
        <v>0</v>
      </c>
      <c r="Q1095" s="86"/>
      <c r="R1095" s="87"/>
      <c r="S1095" s="88">
        <v>415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223</v>
      </c>
      <c r="I1096" s="78">
        <f t="shared" si="34"/>
        <v>71</v>
      </c>
      <c r="J1096" s="79">
        <f t="shared" si="35"/>
        <v>152</v>
      </c>
      <c r="M1096" s="85">
        <v>223</v>
      </c>
      <c r="N1096" s="86"/>
      <c r="O1096" s="87"/>
      <c r="P1096" s="88">
        <v>71</v>
      </c>
      <c r="Q1096" s="86"/>
      <c r="R1096" s="87"/>
      <c r="S1096" s="88">
        <v>152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28</v>
      </c>
      <c r="I1097" s="78">
        <f t="shared" si="34"/>
        <v>0</v>
      </c>
      <c r="J1097" s="79">
        <f t="shared" si="35"/>
        <v>28</v>
      </c>
      <c r="M1097" s="85">
        <v>28</v>
      </c>
      <c r="N1097" s="86"/>
      <c r="O1097" s="87"/>
      <c r="P1097" s="88">
        <v>0</v>
      </c>
      <c r="Q1097" s="86"/>
      <c r="R1097" s="87"/>
      <c r="S1097" s="88">
        <v>28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1389</v>
      </c>
      <c r="I1099" s="106">
        <f t="shared" si="34"/>
        <v>62.449424225313294</v>
      </c>
      <c r="J1099" s="107">
        <f t="shared" si="35"/>
        <v>1326.5505757746866</v>
      </c>
      <c r="M1099" s="32">
        <v>1389</v>
      </c>
      <c r="N1099" s="33"/>
      <c r="O1099" s="34"/>
      <c r="P1099" s="36">
        <f>SUM(P1101:P1109)</f>
        <v>62.449424225313294</v>
      </c>
      <c r="Q1099" s="33"/>
      <c r="R1099" s="34"/>
      <c r="S1099" s="36">
        <f>SUM(S1101:S1109)</f>
        <v>1326.5505757746866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500</v>
      </c>
      <c r="I1100" s="44">
        <f t="shared" si="34"/>
        <v>33.449424225313294</v>
      </c>
      <c r="J1100" s="45">
        <f t="shared" si="35"/>
        <v>466.55057577468671</v>
      </c>
      <c r="M1100" s="46">
        <v>500</v>
      </c>
      <c r="N1100" s="47">
        <v>0</v>
      </c>
      <c r="O1100" s="48">
        <v>127</v>
      </c>
      <c r="P1100" s="49">
        <f>SUM(P1101:P1104)</f>
        <v>33.449424225313294</v>
      </c>
      <c r="Q1100" s="47">
        <v>500</v>
      </c>
      <c r="R1100" s="48">
        <v>373</v>
      </c>
      <c r="S1100" s="49">
        <f>SUM(S1101:S1104)</f>
        <v>466.55057577468671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14</v>
      </c>
      <c r="I1101" s="54">
        <f t="shared" si="34"/>
        <v>0</v>
      </c>
      <c r="J1101" s="55">
        <f t="shared" si="35"/>
        <v>14</v>
      </c>
      <c r="M1101" s="56">
        <v>14</v>
      </c>
      <c r="N1101" s="57">
        <v>0</v>
      </c>
      <c r="O1101" s="58">
        <v>0</v>
      </c>
      <c r="P1101" s="109">
        <f>O1101*T1101+N1101*(1-T1101)</f>
        <v>0</v>
      </c>
      <c r="Q1101" s="57">
        <v>14</v>
      </c>
      <c r="R1101" s="58">
        <v>14</v>
      </c>
      <c r="S1101" s="59">
        <f>R1101*T1101+Q1101*(1-T1101)</f>
        <v>14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473</v>
      </c>
      <c r="I1102" s="63">
        <f t="shared" si="34"/>
        <v>33.449424225313294</v>
      </c>
      <c r="J1102" s="64">
        <f t="shared" si="35"/>
        <v>439.55057577468671</v>
      </c>
      <c r="M1102" s="56">
        <v>473</v>
      </c>
      <c r="N1102" s="57">
        <v>0</v>
      </c>
      <c r="O1102" s="58">
        <v>127</v>
      </c>
      <c r="P1102" s="109">
        <f>O1102*T1102+N1102*(1-T1102)</f>
        <v>33.449424225313294</v>
      </c>
      <c r="Q1102" s="57">
        <v>473</v>
      </c>
      <c r="R1102" s="58">
        <v>346</v>
      </c>
      <c r="S1102" s="59">
        <f>R1102*T1102+Q1102*(1-T1102)</f>
        <v>439.55057577468671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13</v>
      </c>
      <c r="I1103" s="63">
        <f t="shared" si="34"/>
        <v>0</v>
      </c>
      <c r="J1103" s="64">
        <f t="shared" si="35"/>
        <v>13</v>
      </c>
      <c r="M1103" s="56">
        <v>13</v>
      </c>
      <c r="N1103" s="57">
        <v>0</v>
      </c>
      <c r="O1103" s="58">
        <v>0</v>
      </c>
      <c r="P1103" s="109">
        <f>O1103*T1103+N1103*(1-T1103)</f>
        <v>0</v>
      </c>
      <c r="Q1103" s="57">
        <v>13</v>
      </c>
      <c r="R1103" s="58">
        <v>13</v>
      </c>
      <c r="S1103" s="59">
        <f>R1103*T1103+Q1103*(1-T1103)</f>
        <v>13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332</v>
      </c>
      <c r="I1105" s="78">
        <f t="shared" si="34"/>
        <v>10</v>
      </c>
      <c r="J1105" s="79">
        <f t="shared" si="35"/>
        <v>322</v>
      </c>
      <c r="M1105" s="80">
        <v>332</v>
      </c>
      <c r="N1105" s="81"/>
      <c r="O1105" s="82"/>
      <c r="P1105" s="83">
        <v>10</v>
      </c>
      <c r="Q1105" s="81"/>
      <c r="R1105" s="82"/>
      <c r="S1105" s="83">
        <v>322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425</v>
      </c>
      <c r="I1106" s="78">
        <f t="shared" si="34"/>
        <v>0</v>
      </c>
      <c r="J1106" s="79">
        <f t="shared" si="35"/>
        <v>425</v>
      </c>
      <c r="M1106" s="85">
        <v>425</v>
      </c>
      <c r="N1106" s="86"/>
      <c r="O1106" s="87"/>
      <c r="P1106" s="88">
        <v>0</v>
      </c>
      <c r="Q1106" s="86"/>
      <c r="R1106" s="87"/>
      <c r="S1106" s="88">
        <v>425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132</v>
      </c>
      <c r="I1107" s="78">
        <f t="shared" si="34"/>
        <v>19</v>
      </c>
      <c r="J1107" s="79">
        <f t="shared" si="35"/>
        <v>113</v>
      </c>
      <c r="M1107" s="85">
        <v>132</v>
      </c>
      <c r="N1107" s="86"/>
      <c r="O1107" s="87"/>
      <c r="P1107" s="88">
        <v>19</v>
      </c>
      <c r="Q1107" s="86"/>
      <c r="R1107" s="87"/>
      <c r="S1107" s="88">
        <v>113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0</v>
      </c>
      <c r="I1108" s="78">
        <f t="shared" si="34"/>
        <v>0</v>
      </c>
      <c r="J1108" s="79">
        <f t="shared" si="35"/>
        <v>0</v>
      </c>
      <c r="M1108" s="85">
        <v>0</v>
      </c>
      <c r="N1108" s="86"/>
      <c r="O1108" s="87"/>
      <c r="P1108" s="88">
        <v>0</v>
      </c>
      <c r="Q1108" s="86"/>
      <c r="R1108" s="87"/>
      <c r="S1108" s="88">
        <v>0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863</v>
      </c>
      <c r="I1110" s="106">
        <f t="shared" si="34"/>
        <v>18.436690517889215</v>
      </c>
      <c r="J1110" s="107">
        <f t="shared" si="35"/>
        <v>843.56330948211075</v>
      </c>
      <c r="M1110" s="32">
        <v>863</v>
      </c>
      <c r="N1110" s="33"/>
      <c r="O1110" s="34"/>
      <c r="P1110" s="36">
        <f>SUM(P1112:P1120)</f>
        <v>18.436690517889215</v>
      </c>
      <c r="Q1110" s="33"/>
      <c r="R1110" s="34"/>
      <c r="S1110" s="36">
        <f>SUM(S1112:S1120)</f>
        <v>843.56330948211075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383</v>
      </c>
      <c r="I1111" s="44">
        <f t="shared" si="34"/>
        <v>18.436690517889215</v>
      </c>
      <c r="J1111" s="45">
        <f t="shared" si="35"/>
        <v>364.56330948211075</v>
      </c>
      <c r="M1111" s="46">
        <v>383</v>
      </c>
      <c r="N1111" s="47">
        <v>0</v>
      </c>
      <c r="O1111" s="48">
        <v>70</v>
      </c>
      <c r="P1111" s="49">
        <f>SUM(P1112:P1115)</f>
        <v>18.436690517889215</v>
      </c>
      <c r="Q1111" s="47">
        <v>383</v>
      </c>
      <c r="R1111" s="48">
        <v>313</v>
      </c>
      <c r="S1111" s="49">
        <f>SUM(S1112:S1115)</f>
        <v>364.56330948211075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372</v>
      </c>
      <c r="I1113" s="63">
        <f t="shared" si="34"/>
        <v>18.436690517889215</v>
      </c>
      <c r="J1113" s="64">
        <f t="shared" si="35"/>
        <v>353.56330948211075</v>
      </c>
      <c r="M1113" s="56">
        <v>372</v>
      </c>
      <c r="N1113" s="57">
        <v>0</v>
      </c>
      <c r="O1113" s="58">
        <v>70</v>
      </c>
      <c r="P1113" s="109">
        <f>O1113*T1113+N1113*(1-T1113)</f>
        <v>18.436690517889215</v>
      </c>
      <c r="Q1113" s="57">
        <v>372</v>
      </c>
      <c r="R1113" s="58">
        <v>302</v>
      </c>
      <c r="S1113" s="59">
        <f>R1113*T1113+Q1113*(1-T1113)</f>
        <v>353.56330948211075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11</v>
      </c>
      <c r="I1114" s="63">
        <f t="shared" si="34"/>
        <v>0</v>
      </c>
      <c r="J1114" s="64">
        <f t="shared" si="35"/>
        <v>11</v>
      </c>
      <c r="M1114" s="56">
        <v>11</v>
      </c>
      <c r="N1114" s="57">
        <v>0</v>
      </c>
      <c r="O1114" s="58">
        <v>0</v>
      </c>
      <c r="P1114" s="109">
        <f>O1114*T1114+N1114*(1-T1114)</f>
        <v>0</v>
      </c>
      <c r="Q1114" s="57">
        <v>11</v>
      </c>
      <c r="R1114" s="58">
        <v>11</v>
      </c>
      <c r="S1114" s="59">
        <f>R1114*T1114+Q1114*(1-T1114)</f>
        <v>11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264</v>
      </c>
      <c r="I1116" s="78">
        <f t="shared" si="34"/>
        <v>0</v>
      </c>
      <c r="J1116" s="79">
        <f t="shared" si="35"/>
        <v>264</v>
      </c>
      <c r="M1116" s="80">
        <v>264</v>
      </c>
      <c r="N1116" s="81"/>
      <c r="O1116" s="82"/>
      <c r="P1116" s="83">
        <v>0</v>
      </c>
      <c r="Q1116" s="81"/>
      <c r="R1116" s="82"/>
      <c r="S1116" s="83">
        <v>264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112</v>
      </c>
      <c r="I1117" s="78">
        <f t="shared" si="34"/>
        <v>0</v>
      </c>
      <c r="J1117" s="79">
        <f t="shared" si="35"/>
        <v>112</v>
      </c>
      <c r="M1117" s="85">
        <v>112</v>
      </c>
      <c r="N1117" s="86"/>
      <c r="O1117" s="87"/>
      <c r="P1117" s="88">
        <v>0</v>
      </c>
      <c r="Q1117" s="86"/>
      <c r="R1117" s="87"/>
      <c r="S1117" s="88">
        <v>112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84</v>
      </c>
      <c r="I1118" s="78">
        <f t="shared" si="34"/>
        <v>0</v>
      </c>
      <c r="J1118" s="79">
        <f t="shared" si="35"/>
        <v>84</v>
      </c>
      <c r="M1118" s="85">
        <v>84</v>
      </c>
      <c r="N1118" s="86"/>
      <c r="O1118" s="87"/>
      <c r="P1118" s="88">
        <v>0</v>
      </c>
      <c r="Q1118" s="86"/>
      <c r="R1118" s="87"/>
      <c r="S1118" s="88">
        <v>84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19</v>
      </c>
      <c r="I1119" s="78">
        <f t="shared" si="34"/>
        <v>0</v>
      </c>
      <c r="J1119" s="79">
        <f t="shared" si="35"/>
        <v>19</v>
      </c>
      <c r="M1119" s="85">
        <v>19</v>
      </c>
      <c r="N1119" s="86"/>
      <c r="O1119" s="87"/>
      <c r="P1119" s="88">
        <v>0</v>
      </c>
      <c r="Q1119" s="86"/>
      <c r="R1119" s="87"/>
      <c r="S1119" s="88">
        <v>19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1303</v>
      </c>
      <c r="I1121" s="106">
        <f t="shared" si="34"/>
        <v>11.691582672719202</v>
      </c>
      <c r="J1121" s="107">
        <f t="shared" si="35"/>
        <v>1291.0450360341681</v>
      </c>
      <c r="M1121" s="32">
        <v>1303</v>
      </c>
      <c r="N1121" s="33"/>
      <c r="O1121" s="34"/>
      <c r="P1121" s="36">
        <f>SUM(P1123:P1131)</f>
        <v>11.691582672719202</v>
      </c>
      <c r="Q1121" s="33"/>
      <c r="R1121" s="34"/>
      <c r="S1121" s="36">
        <f>SUM(S1123:S1131)</f>
        <v>1291.0450360341681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637</v>
      </c>
      <c r="I1122" s="44">
        <f t="shared" si="34"/>
        <v>8.6915826727192016</v>
      </c>
      <c r="J1122" s="45">
        <f t="shared" si="35"/>
        <v>628.04503603416811</v>
      </c>
      <c r="M1122" s="46">
        <v>637</v>
      </c>
      <c r="N1122" s="47">
        <v>0</v>
      </c>
      <c r="O1122" s="48">
        <v>33</v>
      </c>
      <c r="P1122" s="49">
        <f>SUM(P1123:P1126)</f>
        <v>8.6915826727192016</v>
      </c>
      <c r="Q1122" s="47">
        <v>637</v>
      </c>
      <c r="R1122" s="48">
        <v>603</v>
      </c>
      <c r="S1122" s="49">
        <f>SUM(S1123:S1126)</f>
        <v>628.04503603416811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573</v>
      </c>
      <c r="I1124" s="63">
        <f t="shared" si="34"/>
        <v>8.6915826727192016</v>
      </c>
      <c r="J1124" s="64">
        <f t="shared" si="35"/>
        <v>564.04503603416811</v>
      </c>
      <c r="M1124" s="56">
        <v>573</v>
      </c>
      <c r="N1124" s="57">
        <v>0</v>
      </c>
      <c r="O1124" s="58">
        <v>33</v>
      </c>
      <c r="P1124" s="109">
        <f>O1124*T1124+N1124*(1-T1124)</f>
        <v>8.6915826727192016</v>
      </c>
      <c r="Q1124" s="57">
        <v>573</v>
      </c>
      <c r="R1124" s="58">
        <v>539</v>
      </c>
      <c r="S1124" s="59">
        <f>R1124*T1124+Q1124*(1-T1124)</f>
        <v>564.04503603416811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64</v>
      </c>
      <c r="I1125" s="63">
        <f t="shared" si="34"/>
        <v>0</v>
      </c>
      <c r="J1125" s="64">
        <f t="shared" si="35"/>
        <v>64</v>
      </c>
      <c r="M1125" s="56">
        <v>64</v>
      </c>
      <c r="N1125" s="57">
        <v>0</v>
      </c>
      <c r="O1125" s="58">
        <v>0</v>
      </c>
      <c r="P1125" s="109">
        <f>O1125*T1125+N1125*(1-T1125)</f>
        <v>0</v>
      </c>
      <c r="Q1125" s="57">
        <v>64</v>
      </c>
      <c r="R1125" s="58">
        <v>64</v>
      </c>
      <c r="S1125" s="59">
        <f>R1125*T1125+Q1125*(1-T1125)</f>
        <v>64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270</v>
      </c>
      <c r="I1127" s="78">
        <f t="shared" si="34"/>
        <v>0</v>
      </c>
      <c r="J1127" s="79">
        <f t="shared" si="35"/>
        <v>270</v>
      </c>
      <c r="M1127" s="80">
        <v>270</v>
      </c>
      <c r="N1127" s="81"/>
      <c r="O1127" s="82"/>
      <c r="P1127" s="83">
        <v>0</v>
      </c>
      <c r="Q1127" s="81"/>
      <c r="R1127" s="82"/>
      <c r="S1127" s="83">
        <v>270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244</v>
      </c>
      <c r="I1128" s="78">
        <f t="shared" si="34"/>
        <v>0</v>
      </c>
      <c r="J1128" s="79">
        <f t="shared" si="35"/>
        <v>244</v>
      </c>
      <c r="M1128" s="85">
        <v>244</v>
      </c>
      <c r="N1128" s="86"/>
      <c r="O1128" s="87"/>
      <c r="P1128" s="88">
        <v>0</v>
      </c>
      <c r="Q1128" s="86"/>
      <c r="R1128" s="87"/>
      <c r="S1128" s="88">
        <v>244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142</v>
      </c>
      <c r="I1129" s="78">
        <f t="shared" si="34"/>
        <v>3</v>
      </c>
      <c r="J1129" s="79">
        <f t="shared" si="35"/>
        <v>139</v>
      </c>
      <c r="M1129" s="85">
        <v>142</v>
      </c>
      <c r="N1129" s="86"/>
      <c r="O1129" s="87"/>
      <c r="P1129" s="88">
        <v>3</v>
      </c>
      <c r="Q1129" s="86"/>
      <c r="R1129" s="87"/>
      <c r="S1129" s="88">
        <v>139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10</v>
      </c>
      <c r="I1130" s="78">
        <f t="shared" si="34"/>
        <v>0</v>
      </c>
      <c r="J1130" s="79">
        <f t="shared" si="35"/>
        <v>10</v>
      </c>
      <c r="M1130" s="85">
        <v>10</v>
      </c>
      <c r="N1130" s="86"/>
      <c r="O1130" s="87"/>
      <c r="P1130" s="88">
        <v>0</v>
      </c>
      <c r="Q1130" s="86"/>
      <c r="R1130" s="87"/>
      <c r="S1130" s="88">
        <v>10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173</v>
      </c>
      <c r="I1132" s="106">
        <f t="shared" si="34"/>
        <v>0</v>
      </c>
      <c r="J1132" s="107">
        <f t="shared" si="35"/>
        <v>174</v>
      </c>
      <c r="M1132" s="32">
        <v>173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174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64</v>
      </c>
      <c r="I1133" s="44">
        <f t="shared" si="34"/>
        <v>0</v>
      </c>
      <c r="J1133" s="45">
        <f t="shared" si="35"/>
        <v>64</v>
      </c>
      <c r="M1133" s="46">
        <v>64</v>
      </c>
      <c r="N1133" s="47">
        <v>0</v>
      </c>
      <c r="O1133" s="48">
        <v>0</v>
      </c>
      <c r="P1133" s="49">
        <f>SUM(P1134:P1137)</f>
        <v>0</v>
      </c>
      <c r="Q1133" s="47">
        <v>64</v>
      </c>
      <c r="R1133" s="48">
        <v>64</v>
      </c>
      <c r="S1133" s="49">
        <f>SUM(S1134:S1137)</f>
        <v>64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25</v>
      </c>
      <c r="I1135" s="63">
        <f t="shared" si="34"/>
        <v>0</v>
      </c>
      <c r="J1135" s="64">
        <f t="shared" si="35"/>
        <v>25</v>
      </c>
      <c r="M1135" s="56">
        <v>25</v>
      </c>
      <c r="N1135" s="57">
        <v>0</v>
      </c>
      <c r="O1135" s="58">
        <v>0</v>
      </c>
      <c r="P1135" s="109">
        <f>O1135*T1135+N1135*(1-T1135)</f>
        <v>0</v>
      </c>
      <c r="Q1135" s="57">
        <v>25</v>
      </c>
      <c r="R1135" s="58">
        <v>25</v>
      </c>
      <c r="S1135" s="59">
        <f>R1135*T1135+Q1135*(1-T1135)</f>
        <v>25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39</v>
      </c>
      <c r="I1136" s="63">
        <f t="shared" si="34"/>
        <v>0</v>
      </c>
      <c r="J1136" s="64">
        <f t="shared" si="35"/>
        <v>39</v>
      </c>
      <c r="M1136" s="56">
        <v>39</v>
      </c>
      <c r="N1136" s="57">
        <v>0</v>
      </c>
      <c r="O1136" s="58">
        <v>0</v>
      </c>
      <c r="P1136" s="109">
        <f>O1136*T1136+N1136*(1-T1136)</f>
        <v>0</v>
      </c>
      <c r="Q1136" s="57">
        <v>39</v>
      </c>
      <c r="R1136" s="58">
        <v>39</v>
      </c>
      <c r="S1136" s="59">
        <f>R1136*T1136+Q1136*(1-T1136)</f>
        <v>39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73</v>
      </c>
      <c r="I1138" s="78">
        <f t="shared" si="34"/>
        <v>0</v>
      </c>
      <c r="J1138" s="79">
        <f t="shared" si="35"/>
        <v>73</v>
      </c>
      <c r="M1138" s="80">
        <v>73</v>
      </c>
      <c r="N1138" s="81"/>
      <c r="O1138" s="82"/>
      <c r="P1138" s="83">
        <v>0</v>
      </c>
      <c r="Q1138" s="81"/>
      <c r="R1138" s="82"/>
      <c r="S1138" s="83">
        <v>73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0</v>
      </c>
      <c r="I1139" s="78">
        <f t="shared" si="34"/>
        <v>0</v>
      </c>
      <c r="J1139" s="79">
        <f t="shared" si="35"/>
        <v>0</v>
      </c>
      <c r="M1139" s="85">
        <v>0</v>
      </c>
      <c r="N1139" s="86"/>
      <c r="O1139" s="87"/>
      <c r="P1139" s="88">
        <v>0</v>
      </c>
      <c r="Q1139" s="86"/>
      <c r="R1139" s="87"/>
      <c r="S1139" s="88">
        <v>0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37</v>
      </c>
      <c r="I1140" s="78">
        <f t="shared" si="34"/>
        <v>0</v>
      </c>
      <c r="J1140" s="79">
        <f t="shared" si="35"/>
        <v>37</v>
      </c>
      <c r="M1140" s="85">
        <v>37</v>
      </c>
      <c r="N1140" s="86"/>
      <c r="O1140" s="87"/>
      <c r="P1140" s="88">
        <v>0</v>
      </c>
      <c r="Q1140" s="86"/>
      <c r="R1140" s="87"/>
      <c r="S1140" s="88">
        <v>37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75</v>
      </c>
      <c r="I1143" s="106">
        <f t="shared" si="34"/>
        <v>8.6117916996281139</v>
      </c>
      <c r="J1143" s="107">
        <f t="shared" si="35"/>
        <v>66.989704041906691</v>
      </c>
      <c r="M1143" s="32">
        <v>75</v>
      </c>
      <c r="N1143" s="33"/>
      <c r="O1143" s="34"/>
      <c r="P1143" s="36">
        <f>SUM(P1145:P1153)</f>
        <v>8.6117916996281139</v>
      </c>
      <c r="Q1143" s="33"/>
      <c r="R1143" s="34"/>
      <c r="S1143" s="36">
        <f>SUM(S1145:S1153)</f>
        <v>66.989704041906691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41</v>
      </c>
      <c r="I1144" s="44">
        <f t="shared" si="34"/>
        <v>8.6117916996281139</v>
      </c>
      <c r="J1144" s="45">
        <f t="shared" si="35"/>
        <v>32.989704041906691</v>
      </c>
      <c r="M1144" s="46">
        <v>41</v>
      </c>
      <c r="N1144" s="47">
        <v>0</v>
      </c>
      <c r="O1144" s="48">
        <v>22</v>
      </c>
      <c r="P1144" s="49">
        <f>SUM(P1145:P1148)</f>
        <v>8.6117916996281139</v>
      </c>
      <c r="Q1144" s="47">
        <v>41</v>
      </c>
      <c r="R1144" s="48">
        <v>19</v>
      </c>
      <c r="S1144" s="49">
        <f>SUM(S1145:S1148)</f>
        <v>32.989704041906691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7</v>
      </c>
      <c r="I1146" s="63">
        <f t="shared" si="34"/>
        <v>0</v>
      </c>
      <c r="J1146" s="64">
        <f t="shared" si="35"/>
        <v>7</v>
      </c>
      <c r="M1146" s="56">
        <v>7</v>
      </c>
      <c r="N1146" s="57">
        <v>0</v>
      </c>
      <c r="O1146" s="58">
        <v>0</v>
      </c>
      <c r="P1146" s="109">
        <f>O1146*T1146+N1146*(1-T1146)</f>
        <v>0</v>
      </c>
      <c r="Q1146" s="57">
        <v>7</v>
      </c>
      <c r="R1146" s="58">
        <v>7</v>
      </c>
      <c r="S1146" s="59">
        <f>R1146*T1146+Q1146*(1-T1146)</f>
        <v>7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18</v>
      </c>
      <c r="I1147" s="63">
        <f t="shared" si="34"/>
        <v>3.6089744492088451</v>
      </c>
      <c r="J1147" s="64">
        <f t="shared" si="35"/>
        <v>14.992521292325961</v>
      </c>
      <c r="M1147" s="56">
        <v>18</v>
      </c>
      <c r="N1147" s="57">
        <v>0</v>
      </c>
      <c r="O1147" s="58">
        <v>6</v>
      </c>
      <c r="P1147" s="109">
        <f>O1147*T1147+N1147*(1-T1147)</f>
        <v>3.6089744492088451</v>
      </c>
      <c r="Q1147" s="57">
        <v>18</v>
      </c>
      <c r="R1147" s="58">
        <v>13</v>
      </c>
      <c r="S1147" s="59">
        <f>R1147*T1147+Q1147*(1-T1147)</f>
        <v>14.992521292325961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16</v>
      </c>
      <c r="I1148" s="68">
        <f t="shared" si="34"/>
        <v>5.0028172504192678</v>
      </c>
      <c r="J1148" s="69">
        <f t="shared" si="35"/>
        <v>10.997182749580732</v>
      </c>
      <c r="M1148" s="70">
        <v>16</v>
      </c>
      <c r="N1148" s="71">
        <v>0</v>
      </c>
      <c r="O1148" s="72">
        <v>16</v>
      </c>
      <c r="P1148" s="110">
        <f>O1148*T1148+N1148*(1-T1148)</f>
        <v>5.0028172504192678</v>
      </c>
      <c r="Q1148" s="71">
        <v>16</v>
      </c>
      <c r="R1148" s="72">
        <v>0</v>
      </c>
      <c r="S1148" s="73">
        <f>R1148*T1148+Q1148*(1-T1148)</f>
        <v>10.997182749580732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22</v>
      </c>
      <c r="I1149" s="78">
        <f t="shared" si="34"/>
        <v>0</v>
      </c>
      <c r="J1149" s="79">
        <f t="shared" si="35"/>
        <v>22</v>
      </c>
      <c r="M1149" s="80">
        <v>22</v>
      </c>
      <c r="N1149" s="81"/>
      <c r="O1149" s="82"/>
      <c r="P1149" s="83">
        <v>0</v>
      </c>
      <c r="Q1149" s="81"/>
      <c r="R1149" s="82"/>
      <c r="S1149" s="83">
        <v>22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12</v>
      </c>
      <c r="I1152" s="78">
        <f t="shared" si="34"/>
        <v>0</v>
      </c>
      <c r="J1152" s="79">
        <f t="shared" si="35"/>
        <v>12</v>
      </c>
      <c r="M1152" s="85">
        <v>12</v>
      </c>
      <c r="N1152" s="86"/>
      <c r="O1152" s="87"/>
      <c r="P1152" s="88">
        <v>0</v>
      </c>
      <c r="Q1152" s="86"/>
      <c r="R1152" s="87"/>
      <c r="S1152" s="88">
        <v>12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7915</v>
      </c>
      <c r="I1154" s="106">
        <f t="shared" si="34"/>
        <v>1974.9944042175489</v>
      </c>
      <c r="J1154" s="107">
        <f t="shared" si="35"/>
        <v>5940.0055957824507</v>
      </c>
      <c r="M1154" s="32">
        <v>7915</v>
      </c>
      <c r="N1154" s="33"/>
      <c r="O1154" s="34"/>
      <c r="P1154" s="36">
        <f>SUM(P1156:P1164)</f>
        <v>1974.9944042175489</v>
      </c>
      <c r="Q1154" s="33"/>
      <c r="R1154" s="34"/>
      <c r="S1154" s="36">
        <f>SUM(S1156:S1164)</f>
        <v>5940.0055957824507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4571</v>
      </c>
      <c r="I1155" s="44">
        <f t="shared" si="34"/>
        <v>566.994404217549</v>
      </c>
      <c r="J1155" s="45">
        <f t="shared" si="35"/>
        <v>4004.0055957824507</v>
      </c>
      <c r="M1155" s="46">
        <v>4571</v>
      </c>
      <c r="N1155" s="47">
        <v>22</v>
      </c>
      <c r="O1155" s="48">
        <v>1765</v>
      </c>
      <c r="P1155" s="49">
        <f>SUM(P1156:P1159)</f>
        <v>566.994404217549</v>
      </c>
      <c r="Q1155" s="47">
        <v>4549</v>
      </c>
      <c r="R1155" s="48">
        <v>2806</v>
      </c>
      <c r="S1155" s="49">
        <f>SUM(S1156:S1159)</f>
        <v>4004.0055957824507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4571</v>
      </c>
      <c r="I1159" s="68">
        <f t="shared" si="34"/>
        <v>566.994404217549</v>
      </c>
      <c r="J1159" s="69">
        <f t="shared" si="35"/>
        <v>4004.0055957824507</v>
      </c>
      <c r="M1159" s="70">
        <v>4571</v>
      </c>
      <c r="N1159" s="71">
        <v>22</v>
      </c>
      <c r="O1159" s="72">
        <v>1765</v>
      </c>
      <c r="P1159" s="110">
        <f>O1159*T1159+N1159*(1-T1159)</f>
        <v>566.994404217549</v>
      </c>
      <c r="Q1159" s="71">
        <v>4549</v>
      </c>
      <c r="R1159" s="72">
        <v>2806</v>
      </c>
      <c r="S1159" s="73">
        <f>R1159*T1159+Q1159*(1-T1159)</f>
        <v>4004.0055957824507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2341</v>
      </c>
      <c r="I1160" s="78">
        <f t="shared" si="34"/>
        <v>742</v>
      </c>
      <c r="J1160" s="79">
        <f t="shared" si="35"/>
        <v>1599</v>
      </c>
      <c r="M1160" s="80">
        <v>2341</v>
      </c>
      <c r="N1160" s="81"/>
      <c r="O1160" s="82"/>
      <c r="P1160" s="83">
        <v>742</v>
      </c>
      <c r="Q1160" s="81"/>
      <c r="R1160" s="82"/>
      <c r="S1160" s="83">
        <v>1599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790</v>
      </c>
      <c r="I1161" s="78">
        <f t="shared" si="34"/>
        <v>564</v>
      </c>
      <c r="J1161" s="79">
        <f t="shared" si="35"/>
        <v>226</v>
      </c>
      <c r="M1161" s="85">
        <v>790</v>
      </c>
      <c r="N1161" s="86"/>
      <c r="O1161" s="87"/>
      <c r="P1161" s="88">
        <v>564</v>
      </c>
      <c r="Q1161" s="86"/>
      <c r="R1161" s="87"/>
      <c r="S1161" s="88">
        <v>226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160</v>
      </c>
      <c r="I1162" s="78">
        <f t="shared" si="34"/>
        <v>89</v>
      </c>
      <c r="J1162" s="79">
        <f t="shared" si="35"/>
        <v>71</v>
      </c>
      <c r="M1162" s="85">
        <v>160</v>
      </c>
      <c r="N1162" s="86"/>
      <c r="O1162" s="87"/>
      <c r="P1162" s="88">
        <v>89</v>
      </c>
      <c r="Q1162" s="86"/>
      <c r="R1162" s="87"/>
      <c r="S1162" s="88">
        <v>71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40</v>
      </c>
      <c r="I1163" s="78">
        <f t="shared" si="34"/>
        <v>0</v>
      </c>
      <c r="J1163" s="79">
        <f t="shared" si="35"/>
        <v>40</v>
      </c>
      <c r="M1163" s="85">
        <v>40</v>
      </c>
      <c r="N1163" s="86"/>
      <c r="O1163" s="87"/>
      <c r="P1163" s="88">
        <v>0</v>
      </c>
      <c r="Q1163" s="86"/>
      <c r="R1163" s="87"/>
      <c r="S1163" s="88">
        <v>40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13</v>
      </c>
      <c r="I1164" s="68">
        <f t="shared" si="34"/>
        <v>13</v>
      </c>
      <c r="J1164" s="69">
        <f t="shared" si="35"/>
        <v>0</v>
      </c>
      <c r="M1164" s="96">
        <v>13</v>
      </c>
      <c r="N1164" s="97"/>
      <c r="O1164" s="98"/>
      <c r="P1164" s="99">
        <v>13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19087</v>
      </c>
      <c r="I1165" s="124">
        <f t="shared" si="34"/>
        <v>1338.408494280897</v>
      </c>
      <c r="J1165" s="125">
        <f t="shared" si="35"/>
        <v>17747.727856099176</v>
      </c>
      <c r="M1165" s="32">
        <v>19087</v>
      </c>
      <c r="N1165" s="33"/>
      <c r="O1165" s="34"/>
      <c r="P1165" s="36">
        <f>SUM(P1167:P1175)</f>
        <v>1338.408494280897</v>
      </c>
      <c r="Q1165" s="33"/>
      <c r="R1165" s="34"/>
      <c r="S1165" s="36">
        <f>SUM(S1167:S1175)</f>
        <v>17747.727856099176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11386</v>
      </c>
      <c r="I1166" s="44">
        <f t="shared" si="34"/>
        <v>973.408494280897</v>
      </c>
      <c r="J1166" s="45">
        <f t="shared" si="35"/>
        <v>10411.727856099174</v>
      </c>
      <c r="M1166" s="46">
        <v>11386</v>
      </c>
      <c r="N1166" s="47">
        <v>156</v>
      </c>
      <c r="O1166" s="48">
        <v>3883</v>
      </c>
      <c r="P1166" s="49">
        <f>SUM(P1167:P1170)</f>
        <v>973.408494280897</v>
      </c>
      <c r="Q1166" s="47">
        <v>11230</v>
      </c>
      <c r="R1166" s="48">
        <v>7503</v>
      </c>
      <c r="S1166" s="49">
        <f>SUM(S1167:S1170)</f>
        <v>10411.727856099174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3578</v>
      </c>
      <c r="I1167" s="54">
        <f t="shared" si="34"/>
        <v>337.06776360437669</v>
      </c>
      <c r="J1167" s="55">
        <f t="shared" si="35"/>
        <v>3240.0685867756943</v>
      </c>
      <c r="M1167" s="56">
        <v>3578</v>
      </c>
      <c r="N1167" s="57">
        <v>99</v>
      </c>
      <c r="O1167" s="58">
        <v>1845</v>
      </c>
      <c r="P1167" s="59">
        <f>O1167*T1167+N1167*(1-T1167)</f>
        <v>337.06776360437669</v>
      </c>
      <c r="Q1167" s="57">
        <v>3478</v>
      </c>
      <c r="R1167" s="58">
        <v>1733</v>
      </c>
      <c r="S1167" s="59">
        <f>R1167*T1167+Q1167*(1-T1167)</f>
        <v>3240.0685867756943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6472</v>
      </c>
      <c r="I1168" s="63">
        <f t="shared" si="34"/>
        <v>488.68193941172035</v>
      </c>
      <c r="J1168" s="64">
        <f t="shared" si="35"/>
        <v>5983.318060588279</v>
      </c>
      <c r="M1168" s="56">
        <v>6472</v>
      </c>
      <c r="N1168" s="57">
        <v>57</v>
      </c>
      <c r="O1168" s="58">
        <v>1696</v>
      </c>
      <c r="P1168" s="59">
        <f>O1168*T1168+N1168*(1-T1168)</f>
        <v>488.68193941172035</v>
      </c>
      <c r="Q1168" s="57">
        <v>6415</v>
      </c>
      <c r="R1168" s="58">
        <v>4776</v>
      </c>
      <c r="S1168" s="59">
        <f>R1168*T1168+Q1168*(1-T1168)</f>
        <v>5983.318060588279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591</v>
      </c>
      <c r="I1169" s="63">
        <f t="shared" si="34"/>
        <v>84.810899556407861</v>
      </c>
      <c r="J1169" s="64">
        <f t="shared" si="35"/>
        <v>506.18910044359211</v>
      </c>
      <c r="M1169" s="56">
        <v>591</v>
      </c>
      <c r="N1169" s="57">
        <v>0</v>
      </c>
      <c r="O1169" s="58">
        <v>141</v>
      </c>
      <c r="P1169" s="59">
        <f>O1169*T1169+N1169*(1-T1169)</f>
        <v>84.810899556407861</v>
      </c>
      <c r="Q1169" s="57">
        <v>591</v>
      </c>
      <c r="R1169" s="58">
        <v>450</v>
      </c>
      <c r="S1169" s="59">
        <f>R1169*T1169+Q1169*(1-T1169)</f>
        <v>506.18910044359211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745</v>
      </c>
      <c r="I1170" s="68">
        <f t="shared" si="34"/>
        <v>62.847891708392055</v>
      </c>
      <c r="J1170" s="69">
        <f t="shared" si="35"/>
        <v>682.15210829160799</v>
      </c>
      <c r="M1170" s="70">
        <v>745</v>
      </c>
      <c r="N1170" s="71">
        <v>0</v>
      </c>
      <c r="O1170" s="72">
        <v>201</v>
      </c>
      <c r="P1170" s="73">
        <f>O1170*T1170+N1170*(1-T1170)</f>
        <v>62.847891708392055</v>
      </c>
      <c r="Q1170" s="71">
        <v>745</v>
      </c>
      <c r="R1170" s="72">
        <v>544</v>
      </c>
      <c r="S1170" s="73">
        <f>R1170*T1170+Q1170*(1-T1170)</f>
        <v>682.15210829160799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2148</v>
      </c>
      <c r="I1171" s="78">
        <f t="shared" si="34"/>
        <v>105</v>
      </c>
      <c r="J1171" s="79">
        <f t="shared" si="35"/>
        <v>2044</v>
      </c>
      <c r="M1171" s="80">
        <v>2148</v>
      </c>
      <c r="N1171" s="81"/>
      <c r="O1171" s="82"/>
      <c r="P1171" s="83">
        <v>105</v>
      </c>
      <c r="Q1171" s="81"/>
      <c r="R1171" s="82"/>
      <c r="S1171" s="83">
        <v>2044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2422</v>
      </c>
      <c r="I1172" s="78">
        <f t="shared" si="34"/>
        <v>41</v>
      </c>
      <c r="J1172" s="79">
        <f t="shared" si="35"/>
        <v>2381</v>
      </c>
      <c r="M1172" s="85">
        <v>2422</v>
      </c>
      <c r="N1172" s="86"/>
      <c r="O1172" s="87"/>
      <c r="P1172" s="88">
        <v>41</v>
      </c>
      <c r="Q1172" s="86"/>
      <c r="R1172" s="87"/>
      <c r="S1172" s="88">
        <v>2381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2439</v>
      </c>
      <c r="I1173" s="78">
        <f t="shared" si="34"/>
        <v>160</v>
      </c>
      <c r="J1173" s="79">
        <f t="shared" si="35"/>
        <v>2279</v>
      </c>
      <c r="M1173" s="85">
        <v>2439</v>
      </c>
      <c r="N1173" s="86"/>
      <c r="O1173" s="87"/>
      <c r="P1173" s="88">
        <v>160</v>
      </c>
      <c r="Q1173" s="86"/>
      <c r="R1173" s="87"/>
      <c r="S1173" s="88">
        <v>2279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501</v>
      </c>
      <c r="I1174" s="78">
        <f t="shared" si="34"/>
        <v>39</v>
      </c>
      <c r="J1174" s="79">
        <f t="shared" si="35"/>
        <v>462</v>
      </c>
      <c r="M1174" s="85">
        <v>501</v>
      </c>
      <c r="N1174" s="86"/>
      <c r="O1174" s="87"/>
      <c r="P1174" s="88">
        <v>39</v>
      </c>
      <c r="Q1174" s="86"/>
      <c r="R1174" s="87"/>
      <c r="S1174" s="88">
        <v>462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190</v>
      </c>
      <c r="I1175" s="94">
        <f t="shared" si="34"/>
        <v>20</v>
      </c>
      <c r="J1175" s="95">
        <f t="shared" si="35"/>
        <v>170</v>
      </c>
      <c r="M1175" s="96">
        <v>190</v>
      </c>
      <c r="N1175" s="97"/>
      <c r="O1175" s="98"/>
      <c r="P1175" s="99">
        <v>20</v>
      </c>
      <c r="Q1175" s="97"/>
      <c r="R1175" s="98"/>
      <c r="S1175" s="99">
        <v>170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164</v>
      </c>
      <c r="I1176" s="106">
        <f t="shared" si="34"/>
        <v>17.794097535491421</v>
      </c>
      <c r="J1176" s="107">
        <f t="shared" si="35"/>
        <v>147.2059024645086</v>
      </c>
      <c r="M1176" s="32">
        <v>164</v>
      </c>
      <c r="N1176" s="33"/>
      <c r="O1176" s="34"/>
      <c r="P1176" s="36">
        <f>SUM(P1178:P1186)</f>
        <v>17.794097535491421</v>
      </c>
      <c r="Q1176" s="33"/>
      <c r="R1176" s="34"/>
      <c r="S1176" s="36">
        <f>SUM(S1178:S1186)</f>
        <v>147.2059024645086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164</v>
      </c>
      <c r="I1177" s="44">
        <f t="shared" ref="I1177:I1240" si="37">P1177</f>
        <v>17.794097535491421</v>
      </c>
      <c r="J1177" s="45">
        <f t="shared" ref="J1177:J1240" si="38">S1177</f>
        <v>147.2059024645086</v>
      </c>
      <c r="M1177" s="46">
        <v>164</v>
      </c>
      <c r="N1177" s="47">
        <v>0</v>
      </c>
      <c r="O1177" s="48">
        <v>61</v>
      </c>
      <c r="P1177" s="49">
        <f>SUM(P1178:P1181)</f>
        <v>17.794097535491421</v>
      </c>
      <c r="Q1177" s="47">
        <v>164</v>
      </c>
      <c r="R1177" s="48">
        <v>103</v>
      </c>
      <c r="S1177" s="49">
        <f>SUM(S1178:S1181)</f>
        <v>147.2059024645086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56</v>
      </c>
      <c r="I1178" s="54">
        <f t="shared" si="37"/>
        <v>2.8633579814959398</v>
      </c>
      <c r="J1178" s="55">
        <f t="shared" si="38"/>
        <v>53.136642018504062</v>
      </c>
      <c r="M1178" s="56">
        <v>56</v>
      </c>
      <c r="N1178" s="57">
        <v>0</v>
      </c>
      <c r="O1178" s="58">
        <v>21</v>
      </c>
      <c r="P1178" s="109">
        <f>O1178*T1178+N1178*(1-T1178)</f>
        <v>2.8633579814959398</v>
      </c>
      <c r="Q1178" s="57">
        <v>56</v>
      </c>
      <c r="R1178" s="58">
        <v>35</v>
      </c>
      <c r="S1178" s="59">
        <f>R1178*T1178+Q1178*(1-T1178)</f>
        <v>53.136642018504062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64</v>
      </c>
      <c r="I1179" s="63">
        <f t="shared" si="37"/>
        <v>7.1112949140429835</v>
      </c>
      <c r="J1179" s="64">
        <f t="shared" si="38"/>
        <v>56.888705085957014</v>
      </c>
      <c r="M1179" s="56">
        <v>64</v>
      </c>
      <c r="N1179" s="57">
        <v>0</v>
      </c>
      <c r="O1179" s="58">
        <v>27</v>
      </c>
      <c r="P1179" s="109">
        <f>O1179*T1179+N1179*(1-T1179)</f>
        <v>7.1112949140429835</v>
      </c>
      <c r="Q1179" s="57">
        <v>64</v>
      </c>
      <c r="R1179" s="58">
        <v>37</v>
      </c>
      <c r="S1179" s="59">
        <f>R1179*T1179+Q1179*(1-T1179)</f>
        <v>56.888705085957014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45</v>
      </c>
      <c r="I1180" s="63">
        <f t="shared" si="37"/>
        <v>7.8194446399524979</v>
      </c>
      <c r="J1180" s="64">
        <f t="shared" si="38"/>
        <v>37.180555360047506</v>
      </c>
      <c r="M1180" s="56">
        <v>45</v>
      </c>
      <c r="N1180" s="57">
        <v>0</v>
      </c>
      <c r="O1180" s="58">
        <v>13</v>
      </c>
      <c r="P1180" s="109">
        <f>O1180*T1180+N1180*(1-T1180)</f>
        <v>7.8194446399524979</v>
      </c>
      <c r="Q1180" s="57">
        <v>45</v>
      </c>
      <c r="R1180" s="58">
        <v>32</v>
      </c>
      <c r="S1180" s="59">
        <f>R1180*T1180+Q1180*(1-T1180)</f>
        <v>37.180555360047506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0</v>
      </c>
      <c r="I1182" s="78">
        <f t="shared" si="37"/>
        <v>0</v>
      </c>
      <c r="J1182" s="79">
        <f t="shared" si="38"/>
        <v>0</v>
      </c>
      <c r="M1182" s="80">
        <v>0</v>
      </c>
      <c r="N1182" s="81"/>
      <c r="O1182" s="82"/>
      <c r="P1182" s="83">
        <v>0</v>
      </c>
      <c r="Q1182" s="81"/>
      <c r="R1182" s="82"/>
      <c r="S1182" s="83">
        <v>0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762</v>
      </c>
      <c r="I1187" s="106">
        <f t="shared" si="37"/>
        <v>32.476346222400764</v>
      </c>
      <c r="J1187" s="107">
        <f t="shared" si="38"/>
        <v>729.52365377759929</v>
      </c>
      <c r="M1187" s="32">
        <v>762</v>
      </c>
      <c r="N1187" s="33"/>
      <c r="O1187" s="34"/>
      <c r="P1187" s="36">
        <f>SUM(P1189:P1197)</f>
        <v>32.476346222400764</v>
      </c>
      <c r="Q1187" s="33"/>
      <c r="R1187" s="34"/>
      <c r="S1187" s="36">
        <f>SUM(S1189:S1197)</f>
        <v>729.52365377759929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700</v>
      </c>
      <c r="I1188" s="44">
        <f t="shared" si="37"/>
        <v>27.476346222400764</v>
      </c>
      <c r="J1188" s="45">
        <f t="shared" si="38"/>
        <v>672.52365377759929</v>
      </c>
      <c r="M1188" s="46">
        <v>700</v>
      </c>
      <c r="N1188" s="47">
        <v>0</v>
      </c>
      <c r="O1188" s="48">
        <v>159</v>
      </c>
      <c r="P1188" s="49">
        <f>SUM(P1189:P1192)</f>
        <v>27.476346222400764</v>
      </c>
      <c r="Q1188" s="47">
        <v>700</v>
      </c>
      <c r="R1188" s="48">
        <v>541</v>
      </c>
      <c r="S1188" s="49">
        <f>SUM(S1189:S1192)</f>
        <v>672.52365377759929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401</v>
      </c>
      <c r="I1189" s="54">
        <f t="shared" si="37"/>
        <v>17.99825016940305</v>
      </c>
      <c r="J1189" s="55">
        <f t="shared" si="38"/>
        <v>383.00174983059696</v>
      </c>
      <c r="M1189" s="56">
        <v>401</v>
      </c>
      <c r="N1189" s="57">
        <v>0</v>
      </c>
      <c r="O1189" s="58">
        <v>132</v>
      </c>
      <c r="P1189" s="109">
        <f>O1189*T1189+N1189*(1-T1189)</f>
        <v>17.99825016940305</v>
      </c>
      <c r="Q1189" s="57">
        <v>401</v>
      </c>
      <c r="R1189" s="58">
        <v>269</v>
      </c>
      <c r="S1189" s="59">
        <f>R1189*T1189+Q1189*(1-T1189)</f>
        <v>383.00174983059696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174</v>
      </c>
      <c r="I1190" s="63">
        <f t="shared" si="37"/>
        <v>5.2676258622540617</v>
      </c>
      <c r="J1190" s="64">
        <f t="shared" si="38"/>
        <v>168.73237413774595</v>
      </c>
      <c r="M1190" s="56">
        <v>174</v>
      </c>
      <c r="N1190" s="57">
        <v>0</v>
      </c>
      <c r="O1190" s="58">
        <v>20</v>
      </c>
      <c r="P1190" s="109">
        <f>O1190*T1190+N1190*(1-T1190)</f>
        <v>5.2676258622540617</v>
      </c>
      <c r="Q1190" s="57">
        <v>174</v>
      </c>
      <c r="R1190" s="58">
        <v>154</v>
      </c>
      <c r="S1190" s="59">
        <f>R1190*T1190+Q1190*(1-T1190)</f>
        <v>168.73237413774595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125</v>
      </c>
      <c r="I1191" s="63">
        <f t="shared" si="37"/>
        <v>4.2104701907436528</v>
      </c>
      <c r="J1191" s="64">
        <f t="shared" si="38"/>
        <v>120.78952980925635</v>
      </c>
      <c r="M1191" s="56">
        <v>125</v>
      </c>
      <c r="N1191" s="57">
        <v>0</v>
      </c>
      <c r="O1191" s="58">
        <v>7</v>
      </c>
      <c r="P1191" s="109">
        <f>O1191*T1191+N1191*(1-T1191)</f>
        <v>4.2104701907436528</v>
      </c>
      <c r="Q1191" s="57">
        <v>125</v>
      </c>
      <c r="R1191" s="58">
        <v>118</v>
      </c>
      <c r="S1191" s="59">
        <f>R1191*T1191+Q1191*(1-T1191)</f>
        <v>120.78952980925635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35</v>
      </c>
      <c r="I1193" s="78">
        <f t="shared" si="37"/>
        <v>5</v>
      </c>
      <c r="J1193" s="79">
        <f t="shared" si="38"/>
        <v>30</v>
      </c>
      <c r="M1193" s="80">
        <v>35</v>
      </c>
      <c r="N1193" s="81"/>
      <c r="O1193" s="82"/>
      <c r="P1193" s="83">
        <v>5</v>
      </c>
      <c r="Q1193" s="81"/>
      <c r="R1193" s="82"/>
      <c r="S1193" s="83">
        <v>30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27</v>
      </c>
      <c r="I1194" s="78">
        <f t="shared" si="37"/>
        <v>0</v>
      </c>
      <c r="J1194" s="79">
        <f t="shared" si="38"/>
        <v>27</v>
      </c>
      <c r="M1194" s="85">
        <v>27</v>
      </c>
      <c r="N1194" s="86"/>
      <c r="O1194" s="87"/>
      <c r="P1194" s="88">
        <v>0</v>
      </c>
      <c r="Q1194" s="86"/>
      <c r="R1194" s="87"/>
      <c r="S1194" s="88">
        <v>27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0</v>
      </c>
      <c r="I1195" s="78">
        <f t="shared" si="37"/>
        <v>0</v>
      </c>
      <c r="J1195" s="79">
        <f t="shared" si="38"/>
        <v>0</v>
      </c>
      <c r="M1195" s="85">
        <v>0</v>
      </c>
      <c r="N1195" s="86"/>
      <c r="O1195" s="87"/>
      <c r="P1195" s="88">
        <v>0</v>
      </c>
      <c r="Q1195" s="86"/>
      <c r="R1195" s="87"/>
      <c r="S1195" s="88">
        <v>0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2072</v>
      </c>
      <c r="I1198" s="106">
        <f t="shared" si="37"/>
        <v>206.67619340816734</v>
      </c>
      <c r="J1198" s="107">
        <f t="shared" si="38"/>
        <v>1865.3238065918324</v>
      </c>
      <c r="M1198" s="32">
        <v>2072</v>
      </c>
      <c r="N1198" s="33"/>
      <c r="O1198" s="34"/>
      <c r="P1198" s="36">
        <f>SUM(P1200:P1208)</f>
        <v>206.67619340816734</v>
      </c>
      <c r="Q1198" s="33"/>
      <c r="R1198" s="34"/>
      <c r="S1198" s="36">
        <f>SUM(S1200:S1208)</f>
        <v>1865.3238065918324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1793</v>
      </c>
      <c r="I1199" s="44">
        <f t="shared" si="37"/>
        <v>169.67619340816734</v>
      </c>
      <c r="J1199" s="45">
        <f t="shared" si="38"/>
        <v>1623.3238065918324</v>
      </c>
      <c r="M1199" s="46">
        <v>1793</v>
      </c>
      <c r="N1199" s="47">
        <v>14</v>
      </c>
      <c r="O1199" s="48">
        <v>891</v>
      </c>
      <c r="P1199" s="49">
        <f>SUM(P1200:P1203)</f>
        <v>169.67619340816734</v>
      </c>
      <c r="Q1199" s="47">
        <v>1779</v>
      </c>
      <c r="R1199" s="48">
        <v>902</v>
      </c>
      <c r="S1199" s="49">
        <f>SUM(S1200:S1203)</f>
        <v>1623.3238065918324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1310</v>
      </c>
      <c r="I1200" s="54">
        <f t="shared" si="37"/>
        <v>107.53636072886736</v>
      </c>
      <c r="J1200" s="55">
        <f t="shared" si="38"/>
        <v>1202.4636392711325</v>
      </c>
      <c r="M1200" s="56">
        <v>1310</v>
      </c>
      <c r="N1200" s="57">
        <v>14</v>
      </c>
      <c r="O1200" s="58">
        <v>700</v>
      </c>
      <c r="P1200" s="109">
        <f>O1200*T1200+N1200*(1-T1200)</f>
        <v>107.53636072886736</v>
      </c>
      <c r="Q1200" s="57">
        <v>1296</v>
      </c>
      <c r="R1200" s="58">
        <v>610</v>
      </c>
      <c r="S1200" s="59">
        <f>R1200*T1200+Q1200*(1-T1200)</f>
        <v>1202.4636392711325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345</v>
      </c>
      <c r="I1201" s="63">
        <f t="shared" si="37"/>
        <v>41.087481725581682</v>
      </c>
      <c r="J1201" s="64">
        <f t="shared" si="38"/>
        <v>303.91251827441835</v>
      </c>
      <c r="M1201" s="56">
        <v>345</v>
      </c>
      <c r="N1201" s="57">
        <v>0</v>
      </c>
      <c r="O1201" s="58">
        <v>156</v>
      </c>
      <c r="P1201" s="109">
        <f>O1201*T1201+N1201*(1-T1201)</f>
        <v>41.087481725581682</v>
      </c>
      <c r="Q1201" s="57">
        <v>345</v>
      </c>
      <c r="R1201" s="58">
        <v>189</v>
      </c>
      <c r="S1201" s="59">
        <f>R1201*T1201+Q1201*(1-T1201)</f>
        <v>303.91251827441835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109</v>
      </c>
      <c r="I1202" s="63">
        <f t="shared" si="37"/>
        <v>21.052350953718264</v>
      </c>
      <c r="J1202" s="64">
        <f t="shared" si="38"/>
        <v>87.94764904628174</v>
      </c>
      <c r="M1202" s="56">
        <v>109</v>
      </c>
      <c r="N1202" s="57">
        <v>0</v>
      </c>
      <c r="O1202" s="58">
        <v>35</v>
      </c>
      <c r="P1202" s="109">
        <f>O1202*T1202+N1202*(1-T1202)</f>
        <v>21.052350953718264</v>
      </c>
      <c r="Q1202" s="57">
        <v>109</v>
      </c>
      <c r="R1202" s="58">
        <v>74</v>
      </c>
      <c r="S1202" s="59">
        <f>R1202*T1202+Q1202*(1-T1202)</f>
        <v>87.94764904628174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29</v>
      </c>
      <c r="I1203" s="68">
        <f t="shared" si="37"/>
        <v>0</v>
      </c>
      <c r="J1203" s="69">
        <f t="shared" si="38"/>
        <v>29</v>
      </c>
      <c r="M1203" s="70">
        <v>29</v>
      </c>
      <c r="N1203" s="71">
        <v>0</v>
      </c>
      <c r="O1203" s="72">
        <v>0</v>
      </c>
      <c r="P1203" s="110">
        <f>O1203*T1203+N1203*(1-T1203)</f>
        <v>0</v>
      </c>
      <c r="Q1203" s="71">
        <v>29</v>
      </c>
      <c r="R1203" s="72">
        <v>29</v>
      </c>
      <c r="S1203" s="73">
        <f>R1203*T1203+Q1203*(1-T1203)</f>
        <v>29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103</v>
      </c>
      <c r="I1204" s="78">
        <f t="shared" si="37"/>
        <v>37</v>
      </c>
      <c r="J1204" s="79">
        <f t="shared" si="38"/>
        <v>65</v>
      </c>
      <c r="M1204" s="80">
        <v>103</v>
      </c>
      <c r="N1204" s="81"/>
      <c r="O1204" s="82"/>
      <c r="P1204" s="83">
        <v>37</v>
      </c>
      <c r="Q1204" s="81"/>
      <c r="R1204" s="82"/>
      <c r="S1204" s="83">
        <v>65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77</v>
      </c>
      <c r="I1205" s="78">
        <f t="shared" si="37"/>
        <v>0</v>
      </c>
      <c r="J1205" s="79">
        <f t="shared" si="38"/>
        <v>77</v>
      </c>
      <c r="M1205" s="85">
        <v>77</v>
      </c>
      <c r="N1205" s="86"/>
      <c r="O1205" s="87"/>
      <c r="P1205" s="88">
        <v>0</v>
      </c>
      <c r="Q1205" s="86"/>
      <c r="R1205" s="87"/>
      <c r="S1205" s="88">
        <v>77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49</v>
      </c>
      <c r="I1206" s="78">
        <f t="shared" si="37"/>
        <v>0</v>
      </c>
      <c r="J1206" s="79">
        <f t="shared" si="38"/>
        <v>49</v>
      </c>
      <c r="M1206" s="85">
        <v>49</v>
      </c>
      <c r="N1206" s="86"/>
      <c r="O1206" s="87"/>
      <c r="P1206" s="88">
        <v>0</v>
      </c>
      <c r="Q1206" s="86"/>
      <c r="R1206" s="87"/>
      <c r="S1206" s="88">
        <v>49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35</v>
      </c>
      <c r="I1207" s="78">
        <f t="shared" si="37"/>
        <v>0</v>
      </c>
      <c r="J1207" s="79">
        <f t="shared" si="38"/>
        <v>35</v>
      </c>
      <c r="M1207" s="85">
        <v>35</v>
      </c>
      <c r="N1207" s="86"/>
      <c r="O1207" s="87"/>
      <c r="P1207" s="88">
        <v>0</v>
      </c>
      <c r="Q1207" s="86"/>
      <c r="R1207" s="87"/>
      <c r="S1207" s="88">
        <v>35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16</v>
      </c>
      <c r="I1208" s="94">
        <f t="shared" si="37"/>
        <v>0</v>
      </c>
      <c r="J1208" s="95">
        <f t="shared" si="38"/>
        <v>16</v>
      </c>
      <c r="M1208" s="96">
        <v>16</v>
      </c>
      <c r="N1208" s="97"/>
      <c r="O1208" s="98"/>
      <c r="P1208" s="99">
        <v>0</v>
      </c>
      <c r="Q1208" s="97"/>
      <c r="R1208" s="98"/>
      <c r="S1208" s="99">
        <v>16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2889</v>
      </c>
      <c r="I1209" s="106">
        <f t="shared" si="37"/>
        <v>299.75445195906553</v>
      </c>
      <c r="J1209" s="107">
        <f t="shared" si="38"/>
        <v>2587.7804026794706</v>
      </c>
      <c r="M1209" s="32">
        <v>2889</v>
      </c>
      <c r="N1209" s="33"/>
      <c r="O1209" s="34"/>
      <c r="P1209" s="36">
        <f>SUM(P1211:P1219)</f>
        <v>299.75445195906553</v>
      </c>
      <c r="Q1209" s="33"/>
      <c r="R1209" s="34"/>
      <c r="S1209" s="36">
        <f>SUM(S1211:S1219)</f>
        <v>2587.7804026794706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2155</v>
      </c>
      <c r="I1210" s="44">
        <f t="shared" si="37"/>
        <v>225.75445195906553</v>
      </c>
      <c r="J1210" s="45">
        <f t="shared" si="38"/>
        <v>1928.7804026794706</v>
      </c>
      <c r="M1210" s="46">
        <v>2155</v>
      </c>
      <c r="N1210" s="47">
        <v>57</v>
      </c>
      <c r="O1210" s="48">
        <v>1046</v>
      </c>
      <c r="P1210" s="49">
        <f>SUM(P1211:P1214)</f>
        <v>225.75445195906553</v>
      </c>
      <c r="Q1210" s="47">
        <v>2099</v>
      </c>
      <c r="R1210" s="48">
        <v>1109</v>
      </c>
      <c r="S1210" s="49">
        <f>SUM(S1211:S1214)</f>
        <v>1928.7804026794706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1424</v>
      </c>
      <c r="I1211" s="54">
        <f t="shared" si="37"/>
        <v>163.08059569542101</v>
      </c>
      <c r="J1211" s="55">
        <f t="shared" si="38"/>
        <v>1261.0557546846501</v>
      </c>
      <c r="M1211" s="56">
        <v>1424</v>
      </c>
      <c r="N1211" s="57">
        <v>57</v>
      </c>
      <c r="O1211" s="58">
        <v>835</v>
      </c>
      <c r="P1211" s="109">
        <f>O1211*T1211+N1211*(1-T1211)</f>
        <v>163.08059569542101</v>
      </c>
      <c r="Q1211" s="57">
        <v>1367</v>
      </c>
      <c r="R1211" s="58">
        <v>590</v>
      </c>
      <c r="S1211" s="59">
        <f>R1211*T1211+Q1211*(1-T1211)</f>
        <v>1261.0557546846501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676</v>
      </c>
      <c r="I1212" s="63">
        <f t="shared" si="37"/>
        <v>50.042445691413583</v>
      </c>
      <c r="J1212" s="64">
        <f t="shared" si="38"/>
        <v>625.9575543085864</v>
      </c>
      <c r="M1212" s="56">
        <v>676</v>
      </c>
      <c r="N1212" s="57">
        <v>0</v>
      </c>
      <c r="O1212" s="58">
        <v>190</v>
      </c>
      <c r="P1212" s="109">
        <f>O1212*T1212+N1212*(1-T1212)</f>
        <v>50.042445691413583</v>
      </c>
      <c r="Q1212" s="57">
        <v>676</v>
      </c>
      <c r="R1212" s="58">
        <v>486</v>
      </c>
      <c r="S1212" s="59">
        <f>R1212*T1212+Q1212*(1-T1212)</f>
        <v>625.9575543085864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55</v>
      </c>
      <c r="I1213" s="63">
        <f t="shared" si="37"/>
        <v>12.631410572230958</v>
      </c>
      <c r="J1213" s="64">
        <f t="shared" si="38"/>
        <v>41.767093686234233</v>
      </c>
      <c r="M1213" s="56">
        <v>55</v>
      </c>
      <c r="N1213" s="57">
        <v>0</v>
      </c>
      <c r="O1213" s="58">
        <v>21</v>
      </c>
      <c r="P1213" s="109">
        <f>O1213*T1213+N1213*(1-T1213)</f>
        <v>12.631410572230958</v>
      </c>
      <c r="Q1213" s="57">
        <v>55</v>
      </c>
      <c r="R1213" s="58">
        <v>33</v>
      </c>
      <c r="S1213" s="59">
        <f>R1213*T1213+Q1213*(1-T1213)</f>
        <v>41.767093686234233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252</v>
      </c>
      <c r="I1215" s="78">
        <f t="shared" si="37"/>
        <v>0</v>
      </c>
      <c r="J1215" s="79">
        <f t="shared" si="38"/>
        <v>252</v>
      </c>
      <c r="M1215" s="80">
        <v>252</v>
      </c>
      <c r="N1215" s="81"/>
      <c r="O1215" s="82"/>
      <c r="P1215" s="83">
        <v>0</v>
      </c>
      <c r="Q1215" s="81"/>
      <c r="R1215" s="82"/>
      <c r="S1215" s="83">
        <v>252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260</v>
      </c>
      <c r="I1216" s="78">
        <f t="shared" si="37"/>
        <v>0</v>
      </c>
      <c r="J1216" s="79">
        <f t="shared" si="38"/>
        <v>260</v>
      </c>
      <c r="M1216" s="85">
        <v>260</v>
      </c>
      <c r="N1216" s="86"/>
      <c r="O1216" s="87"/>
      <c r="P1216" s="88">
        <v>0</v>
      </c>
      <c r="Q1216" s="86"/>
      <c r="R1216" s="87"/>
      <c r="S1216" s="88">
        <v>260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180</v>
      </c>
      <c r="I1217" s="78">
        <f t="shared" si="37"/>
        <v>74</v>
      </c>
      <c r="J1217" s="79">
        <f t="shared" si="38"/>
        <v>105</v>
      </c>
      <c r="M1217" s="85">
        <v>180</v>
      </c>
      <c r="N1217" s="86"/>
      <c r="O1217" s="87"/>
      <c r="P1217" s="88">
        <v>74</v>
      </c>
      <c r="Q1217" s="86"/>
      <c r="R1217" s="87"/>
      <c r="S1217" s="88">
        <v>105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28</v>
      </c>
      <c r="I1218" s="78">
        <f t="shared" si="37"/>
        <v>0</v>
      </c>
      <c r="J1218" s="79">
        <f t="shared" si="38"/>
        <v>28</v>
      </c>
      <c r="M1218" s="85">
        <v>28</v>
      </c>
      <c r="N1218" s="86"/>
      <c r="O1218" s="87"/>
      <c r="P1218" s="88">
        <v>0</v>
      </c>
      <c r="Q1218" s="86"/>
      <c r="R1218" s="87"/>
      <c r="S1218" s="88">
        <v>28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14</v>
      </c>
      <c r="I1219" s="94">
        <f t="shared" si="37"/>
        <v>0</v>
      </c>
      <c r="J1219" s="95">
        <f t="shared" si="38"/>
        <v>14</v>
      </c>
      <c r="M1219" s="96">
        <v>14</v>
      </c>
      <c r="N1219" s="97"/>
      <c r="O1219" s="98"/>
      <c r="P1219" s="99">
        <v>0</v>
      </c>
      <c r="Q1219" s="97"/>
      <c r="R1219" s="98"/>
      <c r="S1219" s="99">
        <v>14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2140</v>
      </c>
      <c r="I1220" s="106">
        <f t="shared" si="37"/>
        <v>174.62925773325912</v>
      </c>
      <c r="J1220" s="107">
        <f t="shared" si="38"/>
        <v>1963.507092646812</v>
      </c>
      <c r="M1220" s="32">
        <v>2140</v>
      </c>
      <c r="N1220" s="33"/>
      <c r="O1220" s="34"/>
      <c r="P1220" s="36">
        <f>SUM(P1222:P1230)</f>
        <v>174.62925773325912</v>
      </c>
      <c r="Q1220" s="33"/>
      <c r="R1220" s="34"/>
      <c r="S1220" s="36">
        <f>SUM(S1222:S1230)</f>
        <v>1963.507092646812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879</v>
      </c>
      <c r="I1221" s="44">
        <f t="shared" si="37"/>
        <v>103.62925773325911</v>
      </c>
      <c r="J1221" s="45">
        <f t="shared" si="38"/>
        <v>774.507092646812</v>
      </c>
      <c r="M1221" s="46">
        <v>879</v>
      </c>
      <c r="N1221" s="47">
        <v>57</v>
      </c>
      <c r="O1221" s="48">
        <v>267</v>
      </c>
      <c r="P1221" s="49">
        <f>SUM(P1222:P1225)</f>
        <v>103.62925773325911</v>
      </c>
      <c r="Q1221" s="47">
        <v>822</v>
      </c>
      <c r="R1221" s="48">
        <v>611</v>
      </c>
      <c r="S1221" s="49">
        <f>SUM(S1222:S1225)</f>
        <v>774.507092646812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249</v>
      </c>
      <c r="I1222" s="54">
        <f t="shared" si="37"/>
        <v>39.180731165841287</v>
      </c>
      <c r="J1222" s="55">
        <f t="shared" si="38"/>
        <v>208.95561921422996</v>
      </c>
      <c r="M1222" s="56">
        <v>249</v>
      </c>
      <c r="N1222" s="57">
        <v>28</v>
      </c>
      <c r="O1222" s="58">
        <v>110</v>
      </c>
      <c r="P1222" s="109">
        <f>O1222*T1222+N1222*(1-T1222)</f>
        <v>39.180731165841287</v>
      </c>
      <c r="Q1222" s="57">
        <v>220</v>
      </c>
      <c r="R1222" s="58">
        <v>139</v>
      </c>
      <c r="S1222" s="59">
        <f>R1222*T1222+Q1222*(1-T1222)</f>
        <v>208.95561921422996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553</v>
      </c>
      <c r="I1223" s="63">
        <f t="shared" si="37"/>
        <v>58.025467414848151</v>
      </c>
      <c r="J1223" s="64">
        <f t="shared" si="38"/>
        <v>494.97453258515185</v>
      </c>
      <c r="M1223" s="56">
        <v>553</v>
      </c>
      <c r="N1223" s="57">
        <v>28</v>
      </c>
      <c r="O1223" s="58">
        <v>142</v>
      </c>
      <c r="P1223" s="109">
        <f>O1223*T1223+N1223*(1-T1223)</f>
        <v>58.025467414848151</v>
      </c>
      <c r="Q1223" s="57">
        <v>525</v>
      </c>
      <c r="R1223" s="58">
        <v>411</v>
      </c>
      <c r="S1223" s="59">
        <f>R1223*T1223+Q1223*(1-T1223)</f>
        <v>494.97453258515185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68</v>
      </c>
      <c r="I1224" s="63">
        <f t="shared" si="37"/>
        <v>3.6089744492088451</v>
      </c>
      <c r="J1224" s="64">
        <f t="shared" si="38"/>
        <v>64.391025550791156</v>
      </c>
      <c r="M1224" s="56">
        <v>68</v>
      </c>
      <c r="N1224" s="57">
        <v>0</v>
      </c>
      <c r="O1224" s="58">
        <v>6</v>
      </c>
      <c r="P1224" s="109">
        <f>O1224*T1224+N1224*(1-T1224)</f>
        <v>3.6089744492088451</v>
      </c>
      <c r="Q1224" s="57">
        <v>68</v>
      </c>
      <c r="R1224" s="58">
        <v>62</v>
      </c>
      <c r="S1224" s="59">
        <f>R1224*T1224+Q1224*(1-T1224)</f>
        <v>64.391025550791156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9</v>
      </c>
      <c r="I1225" s="68">
        <f t="shared" si="37"/>
        <v>2.8140847033608383</v>
      </c>
      <c r="J1225" s="69">
        <f t="shared" si="38"/>
        <v>6.1859152966391617</v>
      </c>
      <c r="M1225" s="70">
        <v>9</v>
      </c>
      <c r="N1225" s="71">
        <v>0</v>
      </c>
      <c r="O1225" s="72">
        <v>9</v>
      </c>
      <c r="P1225" s="110">
        <f>O1225*T1225+N1225*(1-T1225)</f>
        <v>2.8140847033608383</v>
      </c>
      <c r="Q1225" s="71">
        <v>9</v>
      </c>
      <c r="R1225" s="72">
        <v>0</v>
      </c>
      <c r="S1225" s="73">
        <f>R1225*T1225+Q1225*(1-T1225)</f>
        <v>6.1859152966391617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238</v>
      </c>
      <c r="I1226" s="78">
        <f t="shared" si="37"/>
        <v>0</v>
      </c>
      <c r="J1226" s="79">
        <f t="shared" si="38"/>
        <v>238</v>
      </c>
      <c r="M1226" s="80">
        <v>238</v>
      </c>
      <c r="N1226" s="81"/>
      <c r="O1226" s="82"/>
      <c r="P1226" s="83">
        <v>0</v>
      </c>
      <c r="Q1226" s="81"/>
      <c r="R1226" s="82"/>
      <c r="S1226" s="83">
        <v>238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561</v>
      </c>
      <c r="I1227" s="78">
        <f t="shared" si="37"/>
        <v>34</v>
      </c>
      <c r="J1227" s="79">
        <f t="shared" si="38"/>
        <v>526</v>
      </c>
      <c r="M1227" s="85">
        <v>561</v>
      </c>
      <c r="N1227" s="86"/>
      <c r="O1227" s="87"/>
      <c r="P1227" s="88">
        <v>34</v>
      </c>
      <c r="Q1227" s="86"/>
      <c r="R1227" s="87"/>
      <c r="S1227" s="88">
        <v>526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394</v>
      </c>
      <c r="I1228" s="78">
        <f t="shared" si="37"/>
        <v>37</v>
      </c>
      <c r="J1228" s="79">
        <f t="shared" si="38"/>
        <v>357</v>
      </c>
      <c r="M1228" s="85">
        <v>394</v>
      </c>
      <c r="N1228" s="86"/>
      <c r="O1228" s="87"/>
      <c r="P1228" s="88">
        <v>37</v>
      </c>
      <c r="Q1228" s="86"/>
      <c r="R1228" s="87"/>
      <c r="S1228" s="88">
        <v>357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38</v>
      </c>
      <c r="I1229" s="78">
        <f t="shared" si="37"/>
        <v>0</v>
      </c>
      <c r="J1229" s="79">
        <f t="shared" si="38"/>
        <v>38</v>
      </c>
      <c r="M1229" s="85">
        <v>38</v>
      </c>
      <c r="N1229" s="86"/>
      <c r="O1229" s="87"/>
      <c r="P1229" s="88">
        <v>0</v>
      </c>
      <c r="Q1229" s="86"/>
      <c r="R1229" s="87"/>
      <c r="S1229" s="88">
        <v>38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30</v>
      </c>
      <c r="I1230" s="94">
        <f t="shared" si="37"/>
        <v>0</v>
      </c>
      <c r="J1230" s="95">
        <f t="shared" si="38"/>
        <v>30</v>
      </c>
      <c r="M1230" s="96">
        <v>30</v>
      </c>
      <c r="N1230" s="97"/>
      <c r="O1230" s="98"/>
      <c r="P1230" s="99">
        <v>0</v>
      </c>
      <c r="Q1230" s="97"/>
      <c r="R1230" s="98"/>
      <c r="S1230" s="99">
        <v>30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2254</v>
      </c>
      <c r="I1231" s="106">
        <f t="shared" si="37"/>
        <v>142.16041905639611</v>
      </c>
      <c r="J1231" s="107">
        <f t="shared" si="38"/>
        <v>2112.4410766851388</v>
      </c>
      <c r="M1231" s="32">
        <v>2254</v>
      </c>
      <c r="N1231" s="33"/>
      <c r="O1231" s="34"/>
      <c r="P1231" s="36">
        <f>SUM(P1233:P1241)</f>
        <v>142.16041905639611</v>
      </c>
      <c r="Q1231" s="33"/>
      <c r="R1231" s="34"/>
      <c r="S1231" s="36">
        <f>SUM(S1233:S1241)</f>
        <v>2112.4410766851388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835</v>
      </c>
      <c r="I1232" s="44">
        <f t="shared" si="37"/>
        <v>103.16041905639609</v>
      </c>
      <c r="J1232" s="45">
        <f t="shared" si="38"/>
        <v>732.44107668513868</v>
      </c>
      <c r="M1232" s="46">
        <v>835</v>
      </c>
      <c r="N1232" s="47">
        <v>0</v>
      </c>
      <c r="O1232" s="48">
        <v>378</v>
      </c>
      <c r="P1232" s="49">
        <f>SUM(P1233:P1236)</f>
        <v>103.16041905639609</v>
      </c>
      <c r="Q1232" s="47">
        <v>835</v>
      </c>
      <c r="R1232" s="48">
        <v>457</v>
      </c>
      <c r="S1232" s="49">
        <f>SUM(S1233:S1236)</f>
        <v>732.44107668513868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125</v>
      </c>
      <c r="I1233" s="54">
        <f t="shared" si="37"/>
        <v>6.4084678633480561</v>
      </c>
      <c r="J1233" s="55">
        <f t="shared" si="38"/>
        <v>118.59153213665195</v>
      </c>
      <c r="M1233" s="56">
        <v>125</v>
      </c>
      <c r="N1233" s="57">
        <v>0</v>
      </c>
      <c r="O1233" s="58">
        <v>47</v>
      </c>
      <c r="P1233" s="109">
        <f>O1233*T1233+N1233*(1-T1233)</f>
        <v>6.4084678633480561</v>
      </c>
      <c r="Q1233" s="57">
        <v>125</v>
      </c>
      <c r="R1233" s="58">
        <v>78</v>
      </c>
      <c r="S1233" s="59">
        <f>R1233*T1233+Q1233*(1-T1233)</f>
        <v>118.59153213665195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660</v>
      </c>
      <c r="I1234" s="63">
        <f t="shared" si="37"/>
        <v>77.697481468247403</v>
      </c>
      <c r="J1234" s="64">
        <f t="shared" si="38"/>
        <v>582.30251853175264</v>
      </c>
      <c r="M1234" s="56">
        <v>660</v>
      </c>
      <c r="N1234" s="57">
        <v>0</v>
      </c>
      <c r="O1234" s="58">
        <v>295</v>
      </c>
      <c r="P1234" s="109">
        <f>O1234*T1234+N1234*(1-T1234)</f>
        <v>77.697481468247403</v>
      </c>
      <c r="Q1234" s="57">
        <v>660</v>
      </c>
      <c r="R1234" s="58">
        <v>365</v>
      </c>
      <c r="S1234" s="59">
        <f>R1234*T1234+Q1234*(1-T1234)</f>
        <v>582.30251853175264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41</v>
      </c>
      <c r="I1235" s="63">
        <f t="shared" si="37"/>
        <v>16.240385021439803</v>
      </c>
      <c r="J1235" s="64">
        <f t="shared" si="38"/>
        <v>25.361110720095006</v>
      </c>
      <c r="M1235" s="56">
        <v>41</v>
      </c>
      <c r="N1235" s="57">
        <v>0</v>
      </c>
      <c r="O1235" s="58">
        <v>27</v>
      </c>
      <c r="P1235" s="109">
        <f>O1235*T1235+N1235*(1-T1235)</f>
        <v>16.240385021439803</v>
      </c>
      <c r="Q1235" s="57">
        <v>41</v>
      </c>
      <c r="R1235" s="58">
        <v>15</v>
      </c>
      <c r="S1235" s="59">
        <f>R1235*T1235+Q1235*(1-T1235)</f>
        <v>25.361110720095006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9</v>
      </c>
      <c r="I1236" s="68">
        <f t="shared" si="37"/>
        <v>2.8140847033608383</v>
      </c>
      <c r="J1236" s="69">
        <f t="shared" si="38"/>
        <v>6.1859152966391617</v>
      </c>
      <c r="M1236" s="70">
        <v>9</v>
      </c>
      <c r="N1236" s="71">
        <v>0</v>
      </c>
      <c r="O1236" s="72">
        <v>9</v>
      </c>
      <c r="P1236" s="110">
        <f>O1236*T1236+N1236*(1-T1236)</f>
        <v>2.8140847033608383</v>
      </c>
      <c r="Q1236" s="71">
        <v>9</v>
      </c>
      <c r="R1236" s="72">
        <v>0</v>
      </c>
      <c r="S1236" s="73">
        <f>R1236*T1236+Q1236*(1-T1236)</f>
        <v>6.1859152966391617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513</v>
      </c>
      <c r="I1237" s="78">
        <f t="shared" si="37"/>
        <v>0</v>
      </c>
      <c r="J1237" s="79">
        <f t="shared" si="38"/>
        <v>513</v>
      </c>
      <c r="M1237" s="80">
        <v>513</v>
      </c>
      <c r="N1237" s="81"/>
      <c r="O1237" s="82"/>
      <c r="P1237" s="83">
        <v>0</v>
      </c>
      <c r="Q1237" s="81"/>
      <c r="R1237" s="82"/>
      <c r="S1237" s="83">
        <v>513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383</v>
      </c>
      <c r="I1238" s="78">
        <f t="shared" si="37"/>
        <v>0</v>
      </c>
      <c r="J1238" s="79">
        <f t="shared" si="38"/>
        <v>383</v>
      </c>
      <c r="M1238" s="85">
        <v>383</v>
      </c>
      <c r="N1238" s="86"/>
      <c r="O1238" s="87"/>
      <c r="P1238" s="88">
        <v>0</v>
      </c>
      <c r="Q1238" s="86"/>
      <c r="R1238" s="87"/>
      <c r="S1238" s="88">
        <v>383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309</v>
      </c>
      <c r="I1239" s="78">
        <f t="shared" si="37"/>
        <v>0</v>
      </c>
      <c r="J1239" s="79">
        <f t="shared" si="38"/>
        <v>309</v>
      </c>
      <c r="M1239" s="85">
        <v>309</v>
      </c>
      <c r="N1239" s="86"/>
      <c r="O1239" s="87"/>
      <c r="P1239" s="88">
        <v>0</v>
      </c>
      <c r="Q1239" s="86"/>
      <c r="R1239" s="87"/>
      <c r="S1239" s="88">
        <v>309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195</v>
      </c>
      <c r="I1240" s="78">
        <f t="shared" si="37"/>
        <v>39</v>
      </c>
      <c r="J1240" s="79">
        <f t="shared" si="38"/>
        <v>157</v>
      </c>
      <c r="M1240" s="85">
        <v>195</v>
      </c>
      <c r="N1240" s="86"/>
      <c r="O1240" s="87"/>
      <c r="P1240" s="88">
        <v>39</v>
      </c>
      <c r="Q1240" s="86"/>
      <c r="R1240" s="87"/>
      <c r="S1240" s="88">
        <v>157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18</v>
      </c>
      <c r="I1241" s="94">
        <f t="shared" ref="I1241:I1328" si="40">P1241</f>
        <v>0</v>
      </c>
      <c r="J1241" s="95">
        <f t="shared" ref="J1241:J1328" si="41">S1241</f>
        <v>18</v>
      </c>
      <c r="M1241" s="96">
        <v>18</v>
      </c>
      <c r="N1241" s="97"/>
      <c r="O1241" s="98"/>
      <c r="P1241" s="99">
        <v>0</v>
      </c>
      <c r="Q1241" s="97"/>
      <c r="R1241" s="98"/>
      <c r="S1241" s="99">
        <v>18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1981</v>
      </c>
      <c r="I1242" s="106">
        <f t="shared" si="40"/>
        <v>119.99740965724548</v>
      </c>
      <c r="J1242" s="107">
        <f t="shared" si="41"/>
        <v>1860.0025903427545</v>
      </c>
      <c r="M1242" s="32">
        <v>1981</v>
      </c>
      <c r="N1242" s="33"/>
      <c r="O1242" s="34"/>
      <c r="P1242" s="36">
        <f>SUM(P1244:P1252)</f>
        <v>119.99740965724548</v>
      </c>
      <c r="Q1242" s="33"/>
      <c r="R1242" s="34"/>
      <c r="S1242" s="36">
        <f>SUM(S1244:S1252)</f>
        <v>1860.0025903427545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793</v>
      </c>
      <c r="I1243" s="44">
        <f t="shared" si="40"/>
        <v>86.997409657245484</v>
      </c>
      <c r="J1243" s="45">
        <f t="shared" si="41"/>
        <v>705.0025903427545</v>
      </c>
      <c r="M1243" s="46">
        <v>793</v>
      </c>
      <c r="N1243" s="47">
        <v>28</v>
      </c>
      <c r="O1243" s="48">
        <v>252</v>
      </c>
      <c r="P1243" s="49">
        <f>SUM(P1244:P1247)</f>
        <v>86.997409657245484</v>
      </c>
      <c r="Q1243" s="47">
        <v>764</v>
      </c>
      <c r="R1243" s="48">
        <v>540</v>
      </c>
      <c r="S1243" s="49">
        <f>SUM(S1244:S1247)</f>
        <v>705.0025903427545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13</v>
      </c>
      <c r="I1244" s="54">
        <f t="shared" si="40"/>
        <v>0</v>
      </c>
      <c r="J1244" s="55">
        <f t="shared" si="41"/>
        <v>13</v>
      </c>
      <c r="M1244" s="56">
        <v>13</v>
      </c>
      <c r="N1244" s="57">
        <v>0</v>
      </c>
      <c r="O1244" s="58">
        <v>0</v>
      </c>
      <c r="P1244" s="109">
        <f>O1244*T1244+N1244*(1-T1244)</f>
        <v>0</v>
      </c>
      <c r="Q1244" s="57">
        <v>13</v>
      </c>
      <c r="R1244" s="58">
        <v>13</v>
      </c>
      <c r="S1244" s="59">
        <f>R1244*T1244+Q1244*(1-T1244)</f>
        <v>13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761</v>
      </c>
      <c r="I1245" s="63">
        <f t="shared" si="40"/>
        <v>86.997409657245484</v>
      </c>
      <c r="J1245" s="64">
        <f t="shared" si="41"/>
        <v>674.0025903427545</v>
      </c>
      <c r="M1245" s="56">
        <v>761</v>
      </c>
      <c r="N1245" s="57">
        <v>28</v>
      </c>
      <c r="O1245" s="58">
        <v>252</v>
      </c>
      <c r="P1245" s="109">
        <f>O1245*T1245+N1245*(1-T1245)</f>
        <v>86.997409657245484</v>
      </c>
      <c r="Q1245" s="57">
        <v>733</v>
      </c>
      <c r="R1245" s="58">
        <v>509</v>
      </c>
      <c r="S1245" s="59">
        <f>R1245*T1245+Q1245*(1-T1245)</f>
        <v>674.0025903427545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18</v>
      </c>
      <c r="I1246" s="63">
        <f t="shared" si="40"/>
        <v>0</v>
      </c>
      <c r="J1246" s="64">
        <f t="shared" si="41"/>
        <v>18</v>
      </c>
      <c r="M1246" s="56">
        <v>18</v>
      </c>
      <c r="N1246" s="57">
        <v>0</v>
      </c>
      <c r="O1246" s="58">
        <v>0</v>
      </c>
      <c r="P1246" s="109">
        <f>O1246*T1246+N1246*(1-T1246)</f>
        <v>0</v>
      </c>
      <c r="Q1246" s="57">
        <v>18</v>
      </c>
      <c r="R1246" s="58">
        <v>18</v>
      </c>
      <c r="S1246" s="59">
        <f>R1246*T1246+Q1246*(1-T1246)</f>
        <v>18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190</v>
      </c>
      <c r="I1248" s="78">
        <f t="shared" si="40"/>
        <v>0</v>
      </c>
      <c r="J1248" s="79">
        <f t="shared" si="41"/>
        <v>190</v>
      </c>
      <c r="M1248" s="80">
        <v>190</v>
      </c>
      <c r="N1248" s="81"/>
      <c r="O1248" s="82"/>
      <c r="P1248" s="83">
        <v>0</v>
      </c>
      <c r="Q1248" s="81"/>
      <c r="R1248" s="82"/>
      <c r="S1248" s="83">
        <v>190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372</v>
      </c>
      <c r="I1249" s="78">
        <f t="shared" si="40"/>
        <v>7</v>
      </c>
      <c r="J1249" s="79">
        <f t="shared" si="41"/>
        <v>365</v>
      </c>
      <c r="M1249" s="85">
        <v>372</v>
      </c>
      <c r="N1249" s="86"/>
      <c r="O1249" s="87"/>
      <c r="P1249" s="88">
        <v>7</v>
      </c>
      <c r="Q1249" s="86"/>
      <c r="R1249" s="87"/>
      <c r="S1249" s="88">
        <v>365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499</v>
      </c>
      <c r="I1250" s="78">
        <f t="shared" si="40"/>
        <v>26</v>
      </c>
      <c r="J1250" s="79">
        <f t="shared" si="41"/>
        <v>473</v>
      </c>
      <c r="M1250" s="85">
        <v>499</v>
      </c>
      <c r="N1250" s="86"/>
      <c r="O1250" s="87"/>
      <c r="P1250" s="88">
        <v>26</v>
      </c>
      <c r="Q1250" s="86"/>
      <c r="R1250" s="87"/>
      <c r="S1250" s="88">
        <v>473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106</v>
      </c>
      <c r="I1251" s="78">
        <f t="shared" si="40"/>
        <v>0</v>
      </c>
      <c r="J1251" s="79">
        <f t="shared" si="41"/>
        <v>106</v>
      </c>
      <c r="M1251" s="85">
        <v>106</v>
      </c>
      <c r="N1251" s="86"/>
      <c r="O1251" s="87"/>
      <c r="P1251" s="88">
        <v>0</v>
      </c>
      <c r="Q1251" s="86"/>
      <c r="R1251" s="87"/>
      <c r="S1251" s="88">
        <v>106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21</v>
      </c>
      <c r="I1252" s="94">
        <f t="shared" si="40"/>
        <v>0</v>
      </c>
      <c r="J1252" s="95">
        <f t="shared" si="41"/>
        <v>21</v>
      </c>
      <c r="M1252" s="96">
        <v>21</v>
      </c>
      <c r="N1252" s="97"/>
      <c r="O1252" s="98"/>
      <c r="P1252" s="99">
        <v>0</v>
      </c>
      <c r="Q1252" s="97"/>
      <c r="R1252" s="98"/>
      <c r="S1252" s="99">
        <v>21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1980</v>
      </c>
      <c r="I1253" s="106">
        <f t="shared" si="40"/>
        <v>51.587384968671543</v>
      </c>
      <c r="J1253" s="107">
        <f t="shared" si="41"/>
        <v>1929.4126150313284</v>
      </c>
      <c r="M1253" s="32">
        <v>1980</v>
      </c>
      <c r="N1253" s="33"/>
      <c r="O1253" s="34"/>
      <c r="P1253" s="36">
        <f>SUM(P1255:P1263)</f>
        <v>51.587384968671543</v>
      </c>
      <c r="Q1253" s="33"/>
      <c r="R1253" s="34"/>
      <c r="S1253" s="36">
        <f>SUM(S1255:S1263)</f>
        <v>1929.4126150313284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1077</v>
      </c>
      <c r="I1254" s="44">
        <f t="shared" si="40"/>
        <v>28.587384968671543</v>
      </c>
      <c r="J1254" s="45">
        <f t="shared" si="41"/>
        <v>1048.4126150313284</v>
      </c>
      <c r="M1254" s="46">
        <v>1077</v>
      </c>
      <c r="N1254" s="47">
        <v>0</v>
      </c>
      <c r="O1254" s="48">
        <v>88</v>
      </c>
      <c r="P1254" s="49">
        <f>SUM(P1255:P1258)</f>
        <v>28.587384968671543</v>
      </c>
      <c r="Q1254" s="47">
        <v>1077</v>
      </c>
      <c r="R1254" s="48">
        <v>989</v>
      </c>
      <c r="S1254" s="49">
        <f>SUM(S1255:S1258)</f>
        <v>1048.4126150313284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1038</v>
      </c>
      <c r="I1256" s="63">
        <f t="shared" si="40"/>
        <v>18.96345310411462</v>
      </c>
      <c r="J1256" s="64">
        <f t="shared" si="41"/>
        <v>1019.0365468958853</v>
      </c>
      <c r="M1256" s="56">
        <v>1038</v>
      </c>
      <c r="N1256" s="57">
        <v>0</v>
      </c>
      <c r="O1256" s="58">
        <v>72</v>
      </c>
      <c r="P1256" s="109">
        <f>O1256*T1256+N1256*(1-T1256)</f>
        <v>18.96345310411462</v>
      </c>
      <c r="Q1256" s="57">
        <v>1038</v>
      </c>
      <c r="R1256" s="58">
        <v>966</v>
      </c>
      <c r="S1256" s="59">
        <f>R1256*T1256+Q1256*(1-T1256)</f>
        <v>1019.0365468958853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39</v>
      </c>
      <c r="I1257" s="63">
        <f t="shared" si="40"/>
        <v>9.623931864556921</v>
      </c>
      <c r="J1257" s="64">
        <f t="shared" si="41"/>
        <v>29.376068135443077</v>
      </c>
      <c r="M1257" s="56">
        <v>39</v>
      </c>
      <c r="N1257" s="57">
        <v>0</v>
      </c>
      <c r="O1257" s="58">
        <v>16</v>
      </c>
      <c r="P1257" s="109">
        <f>O1257*T1257+N1257*(1-T1257)</f>
        <v>9.623931864556921</v>
      </c>
      <c r="Q1257" s="57">
        <v>39</v>
      </c>
      <c r="R1257" s="58">
        <v>23</v>
      </c>
      <c r="S1257" s="59">
        <f>R1257*T1257+Q1257*(1-T1257)</f>
        <v>29.376068135443077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202</v>
      </c>
      <c r="I1259" s="78">
        <f t="shared" si="40"/>
        <v>0</v>
      </c>
      <c r="J1259" s="79">
        <f t="shared" si="41"/>
        <v>202</v>
      </c>
      <c r="M1259" s="80">
        <v>202</v>
      </c>
      <c r="N1259" s="81"/>
      <c r="O1259" s="82"/>
      <c r="P1259" s="83">
        <v>0</v>
      </c>
      <c r="Q1259" s="81"/>
      <c r="R1259" s="82"/>
      <c r="S1259" s="83">
        <v>202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273</v>
      </c>
      <c r="I1260" s="78">
        <f t="shared" si="40"/>
        <v>0</v>
      </c>
      <c r="J1260" s="79">
        <f t="shared" si="41"/>
        <v>273</v>
      </c>
      <c r="M1260" s="85">
        <v>273</v>
      </c>
      <c r="N1260" s="86"/>
      <c r="O1260" s="87"/>
      <c r="P1260" s="88">
        <v>0</v>
      </c>
      <c r="Q1260" s="86"/>
      <c r="R1260" s="87"/>
      <c r="S1260" s="88">
        <v>273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388</v>
      </c>
      <c r="I1261" s="78">
        <f t="shared" si="40"/>
        <v>23</v>
      </c>
      <c r="J1261" s="79">
        <f t="shared" si="41"/>
        <v>366</v>
      </c>
      <c r="M1261" s="85">
        <v>388</v>
      </c>
      <c r="N1261" s="86"/>
      <c r="O1261" s="87"/>
      <c r="P1261" s="88">
        <v>23</v>
      </c>
      <c r="Q1261" s="86"/>
      <c r="R1261" s="87"/>
      <c r="S1261" s="88">
        <v>366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13</v>
      </c>
      <c r="I1262" s="78">
        <f t="shared" si="40"/>
        <v>0</v>
      </c>
      <c r="J1262" s="79">
        <f t="shared" si="41"/>
        <v>13</v>
      </c>
      <c r="M1262" s="85">
        <v>13</v>
      </c>
      <c r="N1262" s="86"/>
      <c r="O1262" s="87"/>
      <c r="P1262" s="88">
        <v>0</v>
      </c>
      <c r="Q1262" s="86"/>
      <c r="R1262" s="87"/>
      <c r="S1262" s="88">
        <v>13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27</v>
      </c>
      <c r="I1263" s="94">
        <f t="shared" si="40"/>
        <v>0</v>
      </c>
      <c r="J1263" s="95">
        <f t="shared" si="41"/>
        <v>27</v>
      </c>
      <c r="M1263" s="96">
        <v>27</v>
      </c>
      <c r="N1263" s="97"/>
      <c r="O1263" s="98"/>
      <c r="P1263" s="99">
        <v>0</v>
      </c>
      <c r="Q1263" s="97"/>
      <c r="R1263" s="98"/>
      <c r="S1263" s="99">
        <v>27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1285</v>
      </c>
      <c r="I1264" s="106">
        <f t="shared" si="40"/>
        <v>48.725539225850071</v>
      </c>
      <c r="J1264" s="107">
        <f t="shared" si="41"/>
        <v>1236.2744607741499</v>
      </c>
      <c r="M1264" s="32">
        <v>1285</v>
      </c>
      <c r="N1264" s="33"/>
      <c r="O1264" s="34"/>
      <c r="P1264" s="36">
        <f>SUM(P1266:P1274)</f>
        <v>48.725539225850071</v>
      </c>
      <c r="Q1264" s="33"/>
      <c r="R1264" s="34"/>
      <c r="S1264" s="36">
        <f>SUM(S1266:S1274)</f>
        <v>1236.2744607741499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673</v>
      </c>
      <c r="I1265" s="44">
        <f t="shared" si="40"/>
        <v>48.725539225850071</v>
      </c>
      <c r="J1265" s="45">
        <f t="shared" si="41"/>
        <v>624.27446077414993</v>
      </c>
      <c r="M1265" s="46">
        <v>673</v>
      </c>
      <c r="N1265" s="47">
        <v>0</v>
      </c>
      <c r="O1265" s="48">
        <v>185</v>
      </c>
      <c r="P1265" s="49">
        <f>SUM(P1266:P1269)</f>
        <v>48.725539225850071</v>
      </c>
      <c r="Q1265" s="47">
        <v>673</v>
      </c>
      <c r="R1265" s="48">
        <v>488</v>
      </c>
      <c r="S1265" s="49">
        <f>SUM(S1266:S1269)</f>
        <v>624.27446077414993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673</v>
      </c>
      <c r="I1267" s="63">
        <f t="shared" si="40"/>
        <v>48.725539225850071</v>
      </c>
      <c r="J1267" s="64">
        <f t="shared" si="41"/>
        <v>624.27446077414993</v>
      </c>
      <c r="M1267" s="56">
        <v>673</v>
      </c>
      <c r="N1267" s="57">
        <v>0</v>
      </c>
      <c r="O1267" s="58">
        <v>185</v>
      </c>
      <c r="P1267" s="109">
        <f>O1267*T1267+N1267*(1-T1267)</f>
        <v>48.725539225850071</v>
      </c>
      <c r="Q1267" s="57">
        <v>673</v>
      </c>
      <c r="R1267" s="58">
        <v>488</v>
      </c>
      <c r="S1267" s="59">
        <f>R1267*T1267+Q1267*(1-T1267)</f>
        <v>624.27446077414993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162</v>
      </c>
      <c r="I1270" s="78">
        <f t="shared" si="40"/>
        <v>0</v>
      </c>
      <c r="J1270" s="79">
        <f t="shared" si="41"/>
        <v>162</v>
      </c>
      <c r="M1270" s="80">
        <v>162</v>
      </c>
      <c r="N1270" s="81"/>
      <c r="O1270" s="82"/>
      <c r="P1270" s="83">
        <v>0</v>
      </c>
      <c r="Q1270" s="81"/>
      <c r="R1270" s="82"/>
      <c r="S1270" s="83">
        <v>162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170</v>
      </c>
      <c r="I1271" s="78">
        <f t="shared" si="40"/>
        <v>0</v>
      </c>
      <c r="J1271" s="79">
        <f t="shared" si="41"/>
        <v>170</v>
      </c>
      <c r="M1271" s="85">
        <v>170</v>
      </c>
      <c r="N1271" s="86"/>
      <c r="O1271" s="87"/>
      <c r="P1271" s="88">
        <v>0</v>
      </c>
      <c r="Q1271" s="86"/>
      <c r="R1271" s="87"/>
      <c r="S1271" s="88">
        <v>170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242</v>
      </c>
      <c r="I1272" s="78">
        <f t="shared" si="40"/>
        <v>0</v>
      </c>
      <c r="J1272" s="79">
        <f t="shared" si="41"/>
        <v>242</v>
      </c>
      <c r="M1272" s="85">
        <v>242</v>
      </c>
      <c r="N1272" s="86"/>
      <c r="O1272" s="87"/>
      <c r="P1272" s="88">
        <v>0</v>
      </c>
      <c r="Q1272" s="86"/>
      <c r="R1272" s="87"/>
      <c r="S1272" s="88">
        <v>242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33</v>
      </c>
      <c r="I1273" s="78">
        <f t="shared" si="40"/>
        <v>0</v>
      </c>
      <c r="J1273" s="79">
        <f t="shared" si="41"/>
        <v>33</v>
      </c>
      <c r="M1273" s="85">
        <v>33</v>
      </c>
      <c r="N1273" s="86"/>
      <c r="O1273" s="87"/>
      <c r="P1273" s="88">
        <v>0</v>
      </c>
      <c r="Q1273" s="86"/>
      <c r="R1273" s="87"/>
      <c r="S1273" s="88">
        <v>33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5</v>
      </c>
      <c r="I1274" s="94">
        <f t="shared" si="40"/>
        <v>0</v>
      </c>
      <c r="J1274" s="95">
        <f t="shared" si="41"/>
        <v>5</v>
      </c>
      <c r="M1274" s="96">
        <v>5</v>
      </c>
      <c r="N1274" s="97"/>
      <c r="O1274" s="98"/>
      <c r="P1274" s="99">
        <v>0</v>
      </c>
      <c r="Q1274" s="97"/>
      <c r="R1274" s="98"/>
      <c r="S1274" s="99">
        <v>5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1165</v>
      </c>
      <c r="I1275" s="106">
        <f t="shared" si="40"/>
        <v>40.824100432468981</v>
      </c>
      <c r="J1275" s="107">
        <f t="shared" si="41"/>
        <v>1124.1758995675309</v>
      </c>
      <c r="M1275" s="32">
        <v>1165</v>
      </c>
      <c r="N1275" s="33"/>
      <c r="O1275" s="34"/>
      <c r="P1275" s="36">
        <f>SUM(P1277:P1285)</f>
        <v>40.824100432468981</v>
      </c>
      <c r="Q1275" s="33"/>
      <c r="R1275" s="34"/>
      <c r="S1275" s="36">
        <f>SUM(S1277:S1285)</f>
        <v>1124.1758995675309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761</v>
      </c>
      <c r="I1276" s="44">
        <f t="shared" si="40"/>
        <v>40.824100432468981</v>
      </c>
      <c r="J1276" s="45">
        <f t="shared" si="41"/>
        <v>720.17589956753102</v>
      </c>
      <c r="M1276" s="46">
        <v>761</v>
      </c>
      <c r="N1276" s="47">
        <v>0</v>
      </c>
      <c r="O1276" s="48">
        <v>155</v>
      </c>
      <c r="P1276" s="49">
        <f>SUM(P1277:P1280)</f>
        <v>40.824100432468981</v>
      </c>
      <c r="Q1276" s="47">
        <v>761</v>
      </c>
      <c r="R1276" s="48">
        <v>606</v>
      </c>
      <c r="S1276" s="49">
        <f>SUM(S1277:S1280)</f>
        <v>720.17589956753102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761</v>
      </c>
      <c r="I1278" s="63">
        <f t="shared" si="40"/>
        <v>40.824100432468981</v>
      </c>
      <c r="J1278" s="64">
        <f t="shared" si="41"/>
        <v>720.17589956753102</v>
      </c>
      <c r="M1278" s="56">
        <v>761</v>
      </c>
      <c r="N1278" s="57">
        <v>0</v>
      </c>
      <c r="O1278" s="58">
        <v>155</v>
      </c>
      <c r="P1278" s="109">
        <f>O1278*T1278+N1278*(1-T1278)</f>
        <v>40.824100432468981</v>
      </c>
      <c r="Q1278" s="57">
        <v>761</v>
      </c>
      <c r="R1278" s="58">
        <v>606</v>
      </c>
      <c r="S1278" s="59">
        <f>R1278*T1278+Q1278*(1-T1278)</f>
        <v>720.17589956753102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118</v>
      </c>
      <c r="I1281" s="78">
        <f t="shared" si="40"/>
        <v>0</v>
      </c>
      <c r="J1281" s="79">
        <f t="shared" si="41"/>
        <v>118</v>
      </c>
      <c r="M1281" s="80">
        <v>118</v>
      </c>
      <c r="N1281" s="81"/>
      <c r="O1281" s="82"/>
      <c r="P1281" s="83">
        <v>0</v>
      </c>
      <c r="Q1281" s="81"/>
      <c r="R1281" s="82"/>
      <c r="S1281" s="83">
        <v>118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76</v>
      </c>
      <c r="I1282" s="78">
        <f t="shared" si="40"/>
        <v>0</v>
      </c>
      <c r="J1282" s="79">
        <f t="shared" si="41"/>
        <v>76</v>
      </c>
      <c r="M1282" s="85">
        <v>76</v>
      </c>
      <c r="N1282" s="86"/>
      <c r="O1282" s="87"/>
      <c r="P1282" s="88">
        <v>0</v>
      </c>
      <c r="Q1282" s="86"/>
      <c r="R1282" s="87"/>
      <c r="S1282" s="88">
        <v>76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176</v>
      </c>
      <c r="I1283" s="78">
        <f t="shared" si="40"/>
        <v>0</v>
      </c>
      <c r="J1283" s="79">
        <f t="shared" si="41"/>
        <v>176</v>
      </c>
      <c r="M1283" s="85">
        <v>176</v>
      </c>
      <c r="N1283" s="86"/>
      <c r="O1283" s="87"/>
      <c r="P1283" s="88">
        <v>0</v>
      </c>
      <c r="Q1283" s="86"/>
      <c r="R1283" s="87"/>
      <c r="S1283" s="88">
        <v>176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24</v>
      </c>
      <c r="I1284" s="78">
        <f t="shared" si="40"/>
        <v>0</v>
      </c>
      <c r="J1284" s="79">
        <f t="shared" si="41"/>
        <v>24</v>
      </c>
      <c r="M1284" s="85">
        <v>24</v>
      </c>
      <c r="N1284" s="86"/>
      <c r="O1284" s="87"/>
      <c r="P1284" s="88">
        <v>0</v>
      </c>
      <c r="Q1284" s="86"/>
      <c r="R1284" s="87"/>
      <c r="S1284" s="88">
        <v>24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10</v>
      </c>
      <c r="I1285" s="94">
        <f t="shared" si="40"/>
        <v>0</v>
      </c>
      <c r="J1285" s="95">
        <f t="shared" si="41"/>
        <v>10</v>
      </c>
      <c r="M1285" s="96">
        <v>10</v>
      </c>
      <c r="N1285" s="97"/>
      <c r="O1285" s="98"/>
      <c r="P1285" s="99">
        <v>0</v>
      </c>
      <c r="Q1285" s="97"/>
      <c r="R1285" s="98"/>
      <c r="S1285" s="99">
        <v>10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1035</v>
      </c>
      <c r="I1286" s="106">
        <f t="shared" si="40"/>
        <v>62.826953073322947</v>
      </c>
      <c r="J1286" s="107">
        <f t="shared" si="41"/>
        <v>971.1730469266771</v>
      </c>
      <c r="M1286" s="32">
        <v>1035</v>
      </c>
      <c r="N1286" s="33"/>
      <c r="O1286" s="34"/>
      <c r="P1286" s="36">
        <f>SUM(P1288:P1296)</f>
        <v>62.826953073322947</v>
      </c>
      <c r="Q1286" s="33"/>
      <c r="R1286" s="34"/>
      <c r="S1286" s="36">
        <f>SUM(S1288:S1296)</f>
        <v>971.1730469266771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728</v>
      </c>
      <c r="I1287" s="44">
        <f t="shared" si="40"/>
        <v>62.826953073322947</v>
      </c>
      <c r="J1287" s="45">
        <f t="shared" si="41"/>
        <v>665.1730469266771</v>
      </c>
      <c r="M1287" s="46">
        <v>728</v>
      </c>
      <c r="N1287" s="47">
        <v>0</v>
      </c>
      <c r="O1287" s="48">
        <v>218</v>
      </c>
      <c r="P1287" s="49">
        <f>SUM(P1288:P1291)</f>
        <v>62.826953073322947</v>
      </c>
      <c r="Q1287" s="47">
        <v>728</v>
      </c>
      <c r="R1287" s="48">
        <v>511</v>
      </c>
      <c r="S1287" s="49">
        <f>SUM(S1288:S1291)</f>
        <v>665.1730469266771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640</v>
      </c>
      <c r="I1289" s="63">
        <f t="shared" si="40"/>
        <v>53.203021208766025</v>
      </c>
      <c r="J1289" s="64">
        <f t="shared" si="41"/>
        <v>586.79697879123398</v>
      </c>
      <c r="M1289" s="56">
        <v>640</v>
      </c>
      <c r="N1289" s="57">
        <v>0</v>
      </c>
      <c r="O1289" s="58">
        <v>202</v>
      </c>
      <c r="P1289" s="109">
        <f>O1289*T1289+N1289*(1-T1289)</f>
        <v>53.203021208766025</v>
      </c>
      <c r="Q1289" s="57">
        <v>640</v>
      </c>
      <c r="R1289" s="58">
        <v>438</v>
      </c>
      <c r="S1289" s="59">
        <f>R1289*T1289+Q1289*(1-T1289)</f>
        <v>586.79697879123398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88</v>
      </c>
      <c r="I1290" s="63">
        <f t="shared" si="40"/>
        <v>9.623931864556921</v>
      </c>
      <c r="J1290" s="64">
        <f t="shared" si="41"/>
        <v>78.376068135443077</v>
      </c>
      <c r="M1290" s="56">
        <v>88</v>
      </c>
      <c r="N1290" s="57">
        <v>0</v>
      </c>
      <c r="O1290" s="58">
        <v>16</v>
      </c>
      <c r="P1290" s="109">
        <f>O1290*T1290+N1290*(1-T1290)</f>
        <v>9.623931864556921</v>
      </c>
      <c r="Q1290" s="57">
        <v>88</v>
      </c>
      <c r="R1290" s="58">
        <v>72</v>
      </c>
      <c r="S1290" s="59">
        <f>R1290*T1290+Q1290*(1-T1290)</f>
        <v>78.376068135443077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112</v>
      </c>
      <c r="I1292" s="78">
        <f t="shared" si="40"/>
        <v>0</v>
      </c>
      <c r="J1292" s="79">
        <f t="shared" si="41"/>
        <v>112</v>
      </c>
      <c r="M1292" s="80">
        <v>112</v>
      </c>
      <c r="N1292" s="81"/>
      <c r="O1292" s="82"/>
      <c r="P1292" s="83">
        <v>0</v>
      </c>
      <c r="Q1292" s="81"/>
      <c r="R1292" s="82"/>
      <c r="S1292" s="83">
        <v>112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91</v>
      </c>
      <c r="I1293" s="78">
        <f t="shared" si="40"/>
        <v>0</v>
      </c>
      <c r="J1293" s="79">
        <f t="shared" si="41"/>
        <v>91</v>
      </c>
      <c r="M1293" s="85">
        <v>91</v>
      </c>
      <c r="N1293" s="86"/>
      <c r="O1293" s="87"/>
      <c r="P1293" s="88">
        <v>0</v>
      </c>
      <c r="Q1293" s="86"/>
      <c r="R1293" s="87"/>
      <c r="S1293" s="88">
        <v>91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60</v>
      </c>
      <c r="I1294" s="78">
        <f t="shared" si="40"/>
        <v>0</v>
      </c>
      <c r="J1294" s="79">
        <f t="shared" si="41"/>
        <v>60</v>
      </c>
      <c r="M1294" s="85">
        <v>60</v>
      </c>
      <c r="N1294" s="86"/>
      <c r="O1294" s="87"/>
      <c r="P1294" s="88">
        <v>0</v>
      </c>
      <c r="Q1294" s="86"/>
      <c r="R1294" s="87"/>
      <c r="S1294" s="88">
        <v>60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28</v>
      </c>
      <c r="I1295" s="78">
        <f t="shared" si="40"/>
        <v>0</v>
      </c>
      <c r="J1295" s="79">
        <f t="shared" si="41"/>
        <v>28</v>
      </c>
      <c r="M1295" s="85">
        <v>28</v>
      </c>
      <c r="N1295" s="86"/>
      <c r="O1295" s="87"/>
      <c r="P1295" s="88">
        <v>0</v>
      </c>
      <c r="Q1295" s="86"/>
      <c r="R1295" s="87"/>
      <c r="S1295" s="88">
        <v>28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15</v>
      </c>
      <c r="I1296" s="94">
        <f t="shared" si="40"/>
        <v>0</v>
      </c>
      <c r="J1296" s="95">
        <f t="shared" si="41"/>
        <v>15</v>
      </c>
      <c r="M1296" s="96">
        <v>15</v>
      </c>
      <c r="N1296" s="97"/>
      <c r="O1296" s="98"/>
      <c r="P1296" s="99">
        <v>0</v>
      </c>
      <c r="Q1296" s="97"/>
      <c r="R1296" s="98"/>
      <c r="S1296" s="99">
        <v>15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253</v>
      </c>
      <c r="I1297" s="106">
        <f t="shared" si="40"/>
        <v>0</v>
      </c>
      <c r="J1297" s="107">
        <f t="shared" si="41"/>
        <v>254</v>
      </c>
      <c r="M1297" s="32">
        <v>253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254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138</v>
      </c>
      <c r="I1298" s="44">
        <f t="shared" si="40"/>
        <v>0</v>
      </c>
      <c r="J1298" s="45">
        <f t="shared" si="41"/>
        <v>139</v>
      </c>
      <c r="M1298" s="46">
        <v>138</v>
      </c>
      <c r="N1298" s="47">
        <v>0</v>
      </c>
      <c r="O1298" s="48">
        <v>0</v>
      </c>
      <c r="P1298" s="49">
        <f>SUM(P1299:P1302)</f>
        <v>0</v>
      </c>
      <c r="Q1298" s="47">
        <v>138</v>
      </c>
      <c r="R1298" s="48">
        <v>138</v>
      </c>
      <c r="S1298" s="49">
        <f>SUM(S1299:S1302)</f>
        <v>139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120</v>
      </c>
      <c r="I1300" s="63">
        <f t="shared" si="40"/>
        <v>0</v>
      </c>
      <c r="J1300" s="64">
        <f t="shared" si="41"/>
        <v>120</v>
      </c>
      <c r="M1300" s="56">
        <v>120</v>
      </c>
      <c r="N1300" s="57">
        <v>0</v>
      </c>
      <c r="O1300" s="58">
        <v>0</v>
      </c>
      <c r="P1300" s="109">
        <f>O1300*T1300+N1300*(1-T1300)</f>
        <v>0</v>
      </c>
      <c r="Q1300" s="57">
        <v>120</v>
      </c>
      <c r="R1300" s="58">
        <v>120</v>
      </c>
      <c r="S1300" s="59">
        <f>R1300*T1300+Q1300*(1-T1300)</f>
        <v>120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4</v>
      </c>
      <c r="I1301" s="63">
        <f t="shared" si="40"/>
        <v>0</v>
      </c>
      <c r="J1301" s="64">
        <f t="shared" si="41"/>
        <v>4</v>
      </c>
      <c r="M1301" s="56">
        <v>4</v>
      </c>
      <c r="N1301" s="57">
        <v>0</v>
      </c>
      <c r="O1301" s="58">
        <v>0</v>
      </c>
      <c r="P1301" s="109">
        <f>O1301*T1301+N1301*(1-T1301)</f>
        <v>0</v>
      </c>
      <c r="Q1301" s="57">
        <v>4</v>
      </c>
      <c r="R1301" s="58">
        <v>4</v>
      </c>
      <c r="S1301" s="59">
        <f>R1301*T1301+Q1301*(1-T1301)</f>
        <v>4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15</v>
      </c>
      <c r="I1302" s="68">
        <f t="shared" si="40"/>
        <v>0</v>
      </c>
      <c r="J1302" s="69">
        <f t="shared" si="41"/>
        <v>15</v>
      </c>
      <c r="M1302" s="70">
        <v>15</v>
      </c>
      <c r="N1302" s="71">
        <v>0</v>
      </c>
      <c r="O1302" s="72">
        <v>0</v>
      </c>
      <c r="P1302" s="110">
        <f>O1302*T1302+N1302*(1-T1302)</f>
        <v>0</v>
      </c>
      <c r="Q1302" s="71">
        <v>15</v>
      </c>
      <c r="R1302" s="72">
        <v>15</v>
      </c>
      <c r="S1302" s="73">
        <f>R1302*T1302+Q1302*(1-T1302)</f>
        <v>15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39</v>
      </c>
      <c r="I1303" s="78">
        <f t="shared" si="40"/>
        <v>0</v>
      </c>
      <c r="J1303" s="79">
        <f t="shared" si="41"/>
        <v>39</v>
      </c>
      <c r="M1303" s="80">
        <v>39</v>
      </c>
      <c r="N1303" s="81"/>
      <c r="O1303" s="82"/>
      <c r="P1303" s="83">
        <v>0</v>
      </c>
      <c r="Q1303" s="81"/>
      <c r="R1303" s="82"/>
      <c r="S1303" s="83">
        <v>39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29</v>
      </c>
      <c r="I1304" s="78">
        <f t="shared" si="40"/>
        <v>0</v>
      </c>
      <c r="J1304" s="79">
        <f t="shared" si="41"/>
        <v>29</v>
      </c>
      <c r="M1304" s="85">
        <v>29</v>
      </c>
      <c r="N1304" s="86"/>
      <c r="O1304" s="87"/>
      <c r="P1304" s="88">
        <v>0</v>
      </c>
      <c r="Q1304" s="86"/>
      <c r="R1304" s="87"/>
      <c r="S1304" s="88">
        <v>29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33</v>
      </c>
      <c r="I1305" s="78">
        <f t="shared" si="40"/>
        <v>0</v>
      </c>
      <c r="J1305" s="79">
        <f t="shared" si="41"/>
        <v>33</v>
      </c>
      <c r="M1305" s="85">
        <v>33</v>
      </c>
      <c r="N1305" s="86"/>
      <c r="O1305" s="87"/>
      <c r="P1305" s="88">
        <v>0</v>
      </c>
      <c r="Q1305" s="86"/>
      <c r="R1305" s="87"/>
      <c r="S1305" s="88">
        <v>33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14</v>
      </c>
      <c r="I1307" s="94">
        <f t="shared" si="40"/>
        <v>0</v>
      </c>
      <c r="J1307" s="95">
        <f t="shared" si="41"/>
        <v>14</v>
      </c>
      <c r="M1307" s="96">
        <v>14</v>
      </c>
      <c r="N1307" s="97"/>
      <c r="O1307" s="98"/>
      <c r="P1307" s="99">
        <v>0</v>
      </c>
      <c r="Q1307" s="97"/>
      <c r="R1307" s="98"/>
      <c r="S1307" s="99">
        <v>14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91</v>
      </c>
      <c r="I1308" s="106">
        <f t="shared" si="40"/>
        <v>0</v>
      </c>
      <c r="J1308" s="107">
        <f t="shared" si="41"/>
        <v>90</v>
      </c>
      <c r="M1308" s="32">
        <v>91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90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6</v>
      </c>
      <c r="I1309" s="44">
        <f t="shared" si="40"/>
        <v>0</v>
      </c>
      <c r="J1309" s="45">
        <f t="shared" si="41"/>
        <v>6</v>
      </c>
      <c r="M1309" s="46">
        <v>6</v>
      </c>
      <c r="N1309" s="47">
        <v>0</v>
      </c>
      <c r="O1309" s="48">
        <v>0</v>
      </c>
      <c r="P1309" s="49">
        <f>SUM(P1310:P1313)</f>
        <v>0</v>
      </c>
      <c r="Q1309" s="47">
        <v>6</v>
      </c>
      <c r="R1309" s="48">
        <v>6</v>
      </c>
      <c r="S1309" s="49">
        <f>SUM(S1310:S1313)</f>
        <v>6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6</v>
      </c>
      <c r="I1311" s="63">
        <f t="shared" si="40"/>
        <v>0</v>
      </c>
      <c r="J1311" s="64">
        <f t="shared" si="41"/>
        <v>6</v>
      </c>
      <c r="M1311" s="56">
        <v>6</v>
      </c>
      <c r="N1311" s="57">
        <v>0</v>
      </c>
      <c r="O1311" s="58">
        <v>0</v>
      </c>
      <c r="P1311" s="109">
        <f>O1311*T1311+N1311*(1-T1311)</f>
        <v>0</v>
      </c>
      <c r="Q1311" s="57">
        <v>6</v>
      </c>
      <c r="R1311" s="58">
        <v>6</v>
      </c>
      <c r="S1311" s="59">
        <f>R1311*T1311+Q1311*(1-T1311)</f>
        <v>6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47</v>
      </c>
      <c r="I1314" s="78">
        <f t="shared" si="40"/>
        <v>0</v>
      </c>
      <c r="J1314" s="79">
        <f t="shared" si="41"/>
        <v>47</v>
      </c>
      <c r="M1314" s="80">
        <v>47</v>
      </c>
      <c r="N1314" s="81"/>
      <c r="O1314" s="82"/>
      <c r="P1314" s="83">
        <v>0</v>
      </c>
      <c r="Q1314" s="81"/>
      <c r="R1314" s="82"/>
      <c r="S1314" s="83">
        <v>47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31</v>
      </c>
      <c r="I1315" s="78">
        <f t="shared" si="40"/>
        <v>0</v>
      </c>
      <c r="J1315" s="79">
        <f t="shared" si="41"/>
        <v>31</v>
      </c>
      <c r="M1315" s="85">
        <v>31</v>
      </c>
      <c r="N1315" s="86"/>
      <c r="O1315" s="87"/>
      <c r="P1315" s="88">
        <v>0</v>
      </c>
      <c r="Q1315" s="86"/>
      <c r="R1315" s="87"/>
      <c r="S1315" s="88">
        <v>31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6</v>
      </c>
      <c r="I1316" s="78">
        <f t="shared" si="40"/>
        <v>0</v>
      </c>
      <c r="J1316" s="79">
        <f t="shared" si="41"/>
        <v>6</v>
      </c>
      <c r="M1316" s="85">
        <v>6</v>
      </c>
      <c r="N1316" s="86"/>
      <c r="O1316" s="87"/>
      <c r="P1316" s="88">
        <v>0</v>
      </c>
      <c r="Q1316" s="86"/>
      <c r="R1316" s="87"/>
      <c r="S1316" s="88">
        <v>6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1016</v>
      </c>
      <c r="I1319" s="106">
        <f t="shared" si="40"/>
        <v>139.21972230167037</v>
      </c>
      <c r="J1319" s="107">
        <f t="shared" si="41"/>
        <v>876.78027769832966</v>
      </c>
      <c r="M1319" s="32">
        <v>1016</v>
      </c>
      <c r="N1319" s="33"/>
      <c r="O1319" s="34"/>
      <c r="P1319" s="36">
        <f>SUM(P1321:P1329)</f>
        <v>139.21972230167037</v>
      </c>
      <c r="Q1319" s="33"/>
      <c r="R1319" s="34"/>
      <c r="S1319" s="36">
        <f>SUM(S1321:S1329)</f>
        <v>876.78027769832966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684</v>
      </c>
      <c r="I1320" s="44">
        <f t="shared" si="40"/>
        <v>57.219722301670373</v>
      </c>
      <c r="J1320" s="45">
        <f t="shared" si="41"/>
        <v>626.78027769832966</v>
      </c>
      <c r="M1320" s="46">
        <v>684</v>
      </c>
      <c r="N1320" s="47">
        <v>0</v>
      </c>
      <c r="O1320" s="48">
        <v>183</v>
      </c>
      <c r="P1320" s="49">
        <f>SUM(P1321:P1324)</f>
        <v>57.219722301670373</v>
      </c>
      <c r="Q1320" s="47">
        <v>684</v>
      </c>
      <c r="R1320" s="48">
        <v>501</v>
      </c>
      <c r="S1320" s="49">
        <f>SUM(S1321:S1324)</f>
        <v>626.78027769832966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684</v>
      </c>
      <c r="I1324" s="68">
        <f t="shared" si="40"/>
        <v>57.219722301670373</v>
      </c>
      <c r="J1324" s="69">
        <f t="shared" si="41"/>
        <v>626.78027769832966</v>
      </c>
      <c r="M1324" s="70">
        <v>684</v>
      </c>
      <c r="N1324" s="71">
        <v>0</v>
      </c>
      <c r="O1324" s="72">
        <v>183</v>
      </c>
      <c r="P1324" s="110">
        <f>O1324*T1324+N1324*(1-T1324)</f>
        <v>57.219722301670373</v>
      </c>
      <c r="Q1324" s="71">
        <v>684</v>
      </c>
      <c r="R1324" s="72">
        <v>501</v>
      </c>
      <c r="S1324" s="73">
        <f>R1324*T1324+Q1324*(1-T1324)</f>
        <v>626.78027769832966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136</v>
      </c>
      <c r="I1325" s="78">
        <f t="shared" si="40"/>
        <v>62</v>
      </c>
      <c r="J1325" s="79">
        <f t="shared" si="41"/>
        <v>74</v>
      </c>
      <c r="M1325" s="80">
        <v>136</v>
      </c>
      <c r="N1325" s="81"/>
      <c r="O1325" s="82"/>
      <c r="P1325" s="83">
        <v>62</v>
      </c>
      <c r="Q1325" s="81"/>
      <c r="R1325" s="82"/>
      <c r="S1325" s="83">
        <v>74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73</v>
      </c>
      <c r="I1326" s="78">
        <f t="shared" si="40"/>
        <v>0</v>
      </c>
      <c r="J1326" s="79">
        <f t="shared" si="41"/>
        <v>73</v>
      </c>
      <c r="M1326" s="85">
        <v>73</v>
      </c>
      <c r="N1326" s="86"/>
      <c r="O1326" s="87"/>
      <c r="P1326" s="88">
        <v>0</v>
      </c>
      <c r="Q1326" s="86"/>
      <c r="R1326" s="87"/>
      <c r="S1326" s="88">
        <v>73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103</v>
      </c>
      <c r="I1327" s="78">
        <f t="shared" si="40"/>
        <v>0</v>
      </c>
      <c r="J1327" s="79">
        <f t="shared" si="41"/>
        <v>103</v>
      </c>
      <c r="M1327" s="85">
        <v>103</v>
      </c>
      <c r="N1327" s="86"/>
      <c r="O1327" s="87"/>
      <c r="P1327" s="88">
        <v>0</v>
      </c>
      <c r="Q1327" s="86"/>
      <c r="R1327" s="87"/>
      <c r="S1327" s="88">
        <v>103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20</v>
      </c>
      <c r="I1329" s="135">
        <f>P1329</f>
        <v>20</v>
      </c>
      <c r="J1329" s="136">
        <f>S1329</f>
        <v>0</v>
      </c>
      <c r="M1329" s="96">
        <v>20</v>
      </c>
      <c r="N1329" s="97"/>
      <c r="O1329" s="98"/>
      <c r="P1329" s="99">
        <v>20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1" sqref="C1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835149</v>
      </c>
      <c r="I10" s="30">
        <f>O10</f>
        <v>15224.706350858512</v>
      </c>
      <c r="J10" s="31">
        <f>R10</f>
        <v>810382.29364914144</v>
      </c>
      <c r="L10" s="32">
        <v>835149</v>
      </c>
      <c r="M10" s="33"/>
      <c r="N10" s="34"/>
      <c r="O10" s="35">
        <f>SUM(O12:O20)</f>
        <v>15224.706350858512</v>
      </c>
      <c r="P10" s="33"/>
      <c r="Q10" s="34"/>
      <c r="R10" s="35">
        <f>SUM(R12:R20)</f>
        <v>810382.29364914144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219966</v>
      </c>
      <c r="I11" s="44">
        <f t="shared" ref="I11:I74" si="1">O11</f>
        <v>7047.7063508585134</v>
      </c>
      <c r="J11" s="45">
        <f t="shared" ref="J11:J74" si="2">R11</f>
        <v>206121.2936491415</v>
      </c>
      <c r="L11" s="46">
        <v>219966</v>
      </c>
      <c r="M11" s="47">
        <v>0</v>
      </c>
      <c r="N11" s="48">
        <v>33527</v>
      </c>
      <c r="O11" s="49">
        <f>SUM(O12:O15)</f>
        <v>7047.7063508585134</v>
      </c>
      <c r="P11" s="47">
        <v>213168</v>
      </c>
      <c r="Q11" s="48">
        <v>179641</v>
      </c>
      <c r="R11" s="49">
        <f>SUM(R12:R15)</f>
        <v>206121.2936491415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35943</v>
      </c>
      <c r="I12" s="54">
        <f t="shared" si="1"/>
        <v>1365.4176421193638</v>
      </c>
      <c r="J12" s="55">
        <f t="shared" si="2"/>
        <v>34239.582357880638</v>
      </c>
      <c r="L12" s="56">
        <v>35943</v>
      </c>
      <c r="M12" s="57">
        <v>0</v>
      </c>
      <c r="N12" s="58">
        <v>14592</v>
      </c>
      <c r="O12" s="59">
        <f>N12*S12+M12*(1-S12)</f>
        <v>1365.4176421193638</v>
      </c>
      <c r="P12" s="57">
        <v>35605</v>
      </c>
      <c r="Q12" s="58">
        <v>21013</v>
      </c>
      <c r="R12" s="59">
        <f>Q12*S12+P12*(1-S12)</f>
        <v>34239.582357880638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67618</v>
      </c>
      <c r="I13" s="63">
        <f t="shared" si="1"/>
        <v>2516.9925929653477</v>
      </c>
      <c r="J13" s="64">
        <f t="shared" si="2"/>
        <v>64673.007407034653</v>
      </c>
      <c r="L13" s="56">
        <v>67618</v>
      </c>
      <c r="M13" s="57">
        <v>0</v>
      </c>
      <c r="N13" s="58">
        <v>10994</v>
      </c>
      <c r="O13" s="59">
        <f>N13*S13+M13*(1-S13)</f>
        <v>2516.9925929653477</v>
      </c>
      <c r="P13" s="57">
        <v>67190</v>
      </c>
      <c r="Q13" s="58">
        <v>56196</v>
      </c>
      <c r="R13" s="59">
        <f>Q13*S13+P13*(1-S13)</f>
        <v>64673.007407034653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94873</v>
      </c>
      <c r="I14" s="63">
        <f t="shared" si="1"/>
        <v>2076.7208106914868</v>
      </c>
      <c r="J14" s="64">
        <f t="shared" si="2"/>
        <v>92347.279189308509</v>
      </c>
      <c r="L14" s="56">
        <v>94873</v>
      </c>
      <c r="M14" s="57">
        <v>0</v>
      </c>
      <c r="N14" s="58">
        <v>3488</v>
      </c>
      <c r="O14" s="59">
        <f>N14*S14+M14*(1-S14)</f>
        <v>2076.7208106914868</v>
      </c>
      <c r="P14" s="57">
        <v>94424</v>
      </c>
      <c r="Q14" s="58">
        <v>90936</v>
      </c>
      <c r="R14" s="59">
        <f>Q14*S14+P14*(1-S14)</f>
        <v>92347.279189308509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21532</v>
      </c>
      <c r="I15" s="68">
        <f t="shared" si="1"/>
        <v>1088.575305082315</v>
      </c>
      <c r="J15" s="69">
        <f t="shared" si="2"/>
        <v>14861.424694917683</v>
      </c>
      <c r="L15" s="70">
        <v>21532</v>
      </c>
      <c r="M15" s="71">
        <v>0</v>
      </c>
      <c r="N15" s="72">
        <v>4454</v>
      </c>
      <c r="O15" s="73">
        <f>N15*S15+M15*(1-S15)</f>
        <v>1088.575305082315</v>
      </c>
      <c r="P15" s="71">
        <v>15950</v>
      </c>
      <c r="Q15" s="72">
        <v>11496</v>
      </c>
      <c r="R15" s="73">
        <f>Q15*S15+P15*(1-S15)</f>
        <v>14861.424694917683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220128</v>
      </c>
      <c r="I16" s="78">
        <f t="shared" si="1"/>
        <v>2464</v>
      </c>
      <c r="J16" s="79">
        <f t="shared" si="2"/>
        <v>215864</v>
      </c>
      <c r="L16" s="80">
        <v>220128</v>
      </c>
      <c r="M16" s="81"/>
      <c r="N16" s="82"/>
      <c r="O16" s="83">
        <v>2464</v>
      </c>
      <c r="P16" s="81"/>
      <c r="Q16" s="82"/>
      <c r="R16" s="83">
        <v>215864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158825</v>
      </c>
      <c r="I17" s="78">
        <f t="shared" si="1"/>
        <v>2111</v>
      </c>
      <c r="J17" s="79">
        <f t="shared" si="2"/>
        <v>156029</v>
      </c>
      <c r="L17" s="85">
        <v>158825</v>
      </c>
      <c r="M17" s="86"/>
      <c r="N17" s="87"/>
      <c r="O17" s="88">
        <v>2111</v>
      </c>
      <c r="P17" s="86"/>
      <c r="Q17" s="87"/>
      <c r="R17" s="88">
        <v>156029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120110</v>
      </c>
      <c r="I18" s="78">
        <f t="shared" si="1"/>
        <v>2202</v>
      </c>
      <c r="J18" s="79">
        <f t="shared" si="2"/>
        <v>117707</v>
      </c>
      <c r="L18" s="85">
        <v>120110</v>
      </c>
      <c r="M18" s="86"/>
      <c r="N18" s="87"/>
      <c r="O18" s="88">
        <v>2202</v>
      </c>
      <c r="P18" s="86"/>
      <c r="Q18" s="87"/>
      <c r="R18" s="88">
        <v>117707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60738</v>
      </c>
      <c r="I19" s="78">
        <f t="shared" si="1"/>
        <v>950</v>
      </c>
      <c r="J19" s="79">
        <f t="shared" si="2"/>
        <v>59743</v>
      </c>
      <c r="L19" s="85">
        <v>60738</v>
      </c>
      <c r="M19" s="86"/>
      <c r="N19" s="87"/>
      <c r="O19" s="88">
        <v>950</v>
      </c>
      <c r="P19" s="86"/>
      <c r="Q19" s="87"/>
      <c r="R19" s="88">
        <v>59743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55382</v>
      </c>
      <c r="I20" s="94">
        <f t="shared" si="1"/>
        <v>450</v>
      </c>
      <c r="J20" s="95">
        <f t="shared" si="2"/>
        <v>54918</v>
      </c>
      <c r="L20" s="96">
        <v>55382</v>
      </c>
      <c r="M20" s="97"/>
      <c r="N20" s="98"/>
      <c r="O20" s="99">
        <v>450</v>
      </c>
      <c r="P20" s="97"/>
      <c r="Q20" s="98"/>
      <c r="R20" s="99">
        <v>54918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49958</v>
      </c>
      <c r="I21" s="106">
        <f t="shared" si="1"/>
        <v>1418.1903599130412</v>
      </c>
      <c r="J21" s="107">
        <f t="shared" si="2"/>
        <v>48539.311457198433</v>
      </c>
      <c r="L21" s="32">
        <v>49958</v>
      </c>
      <c r="M21" s="33"/>
      <c r="N21" s="34"/>
      <c r="O21" s="35">
        <f>SUM(O23:O31)</f>
        <v>1418.1903599130412</v>
      </c>
      <c r="P21" s="33"/>
      <c r="Q21" s="34"/>
      <c r="R21" s="35">
        <f>SUM(R23:R31)</f>
        <v>48539.311457198433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37178</v>
      </c>
      <c r="I22" s="44">
        <f t="shared" si="1"/>
        <v>1007.1903599130412</v>
      </c>
      <c r="J22" s="45">
        <f t="shared" si="2"/>
        <v>36171.311457198433</v>
      </c>
      <c r="L22" s="46">
        <v>37178</v>
      </c>
      <c r="M22" s="47">
        <v>0</v>
      </c>
      <c r="N22" s="48">
        <v>7193</v>
      </c>
      <c r="O22" s="49">
        <f>SUM(O23:O26)</f>
        <v>1007.1903599130412</v>
      </c>
      <c r="P22" s="47">
        <v>37178</v>
      </c>
      <c r="Q22" s="48">
        <v>29985</v>
      </c>
      <c r="R22" s="49">
        <f>SUM(R23:R26)</f>
        <v>36171.311457198433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12244</v>
      </c>
      <c r="I23" s="54">
        <f t="shared" si="1"/>
        <v>569.85974784175755</v>
      </c>
      <c r="J23" s="55">
        <f t="shared" si="2"/>
        <v>11674.04667912904</v>
      </c>
      <c r="L23" s="56">
        <v>12244</v>
      </c>
      <c r="M23" s="57">
        <v>0</v>
      </c>
      <c r="N23" s="58">
        <v>6090</v>
      </c>
      <c r="O23" s="59">
        <f>N23*S23+M23*(1-S23)</f>
        <v>569.85974784175755</v>
      </c>
      <c r="P23" s="57">
        <v>12244</v>
      </c>
      <c r="Q23" s="58">
        <v>6153</v>
      </c>
      <c r="R23" s="59">
        <f>Q23*S23+P23*(1-S23)</f>
        <v>11674.04667912904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4522</v>
      </c>
      <c r="I24" s="63">
        <f t="shared" si="1"/>
        <v>125.00254281963616</v>
      </c>
      <c r="J24" s="64">
        <f t="shared" si="2"/>
        <v>4396.9974571803641</v>
      </c>
      <c r="L24" s="56">
        <v>4522</v>
      </c>
      <c r="M24" s="57">
        <v>0</v>
      </c>
      <c r="N24" s="58">
        <v>546</v>
      </c>
      <c r="O24" s="59">
        <f>N24*S24+M24*(1-S24)</f>
        <v>125.00254281963616</v>
      </c>
      <c r="P24" s="57">
        <v>4522</v>
      </c>
      <c r="Q24" s="58">
        <v>3976</v>
      </c>
      <c r="R24" s="59">
        <f>Q24*S24+P24*(1-S24)</f>
        <v>4396.9974571803641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20152</v>
      </c>
      <c r="I25" s="63">
        <f t="shared" si="1"/>
        <v>298.88585062130915</v>
      </c>
      <c r="J25" s="64">
        <f t="shared" si="2"/>
        <v>19853.709539519372</v>
      </c>
      <c r="L25" s="56">
        <v>20152</v>
      </c>
      <c r="M25" s="57">
        <v>0</v>
      </c>
      <c r="N25" s="58">
        <v>502</v>
      </c>
      <c r="O25" s="59">
        <f>N25*S25+M25*(1-S25)</f>
        <v>298.88585062130915</v>
      </c>
      <c r="P25" s="57">
        <v>20152</v>
      </c>
      <c r="Q25" s="58">
        <v>19651</v>
      </c>
      <c r="R25" s="59">
        <f>Q25*S25+P25*(1-S25)</f>
        <v>19853.709539519372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260</v>
      </c>
      <c r="I26" s="68">
        <f t="shared" si="1"/>
        <v>13.442218630338422</v>
      </c>
      <c r="J26" s="69">
        <f t="shared" si="2"/>
        <v>246.55778136966157</v>
      </c>
      <c r="L26" s="70">
        <v>260</v>
      </c>
      <c r="M26" s="71">
        <v>0</v>
      </c>
      <c r="N26" s="72">
        <v>55</v>
      </c>
      <c r="O26" s="73">
        <f>N26*S26+M26*(1-S26)</f>
        <v>13.442218630338422</v>
      </c>
      <c r="P26" s="71">
        <v>260</v>
      </c>
      <c r="Q26" s="72">
        <v>205</v>
      </c>
      <c r="R26" s="73">
        <f>Q26*S26+P26*(1-S26)</f>
        <v>246.55778136966157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9282</v>
      </c>
      <c r="I27" s="78">
        <f t="shared" si="1"/>
        <v>273</v>
      </c>
      <c r="J27" s="79">
        <f t="shared" si="2"/>
        <v>9008</v>
      </c>
      <c r="L27" s="80">
        <v>9282</v>
      </c>
      <c r="M27" s="81"/>
      <c r="N27" s="82"/>
      <c r="O27" s="83">
        <v>273</v>
      </c>
      <c r="P27" s="81"/>
      <c r="Q27" s="82"/>
      <c r="R27" s="83">
        <v>9008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2346</v>
      </c>
      <c r="I28" s="78">
        <f t="shared" si="1"/>
        <v>95</v>
      </c>
      <c r="J28" s="79">
        <f t="shared" si="2"/>
        <v>2251</v>
      </c>
      <c r="L28" s="85">
        <v>2346</v>
      </c>
      <c r="M28" s="86"/>
      <c r="N28" s="87"/>
      <c r="O28" s="88">
        <v>95</v>
      </c>
      <c r="P28" s="86"/>
      <c r="Q28" s="87"/>
      <c r="R28" s="88">
        <v>2251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847</v>
      </c>
      <c r="I29" s="78">
        <f t="shared" si="1"/>
        <v>14</v>
      </c>
      <c r="J29" s="79">
        <f t="shared" si="2"/>
        <v>833</v>
      </c>
      <c r="L29" s="85">
        <v>847</v>
      </c>
      <c r="M29" s="86"/>
      <c r="N29" s="87"/>
      <c r="O29" s="88">
        <v>14</v>
      </c>
      <c r="P29" s="86"/>
      <c r="Q29" s="87"/>
      <c r="R29" s="88">
        <v>833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183</v>
      </c>
      <c r="I30" s="78">
        <f t="shared" si="1"/>
        <v>29</v>
      </c>
      <c r="J30" s="79">
        <f t="shared" si="2"/>
        <v>154</v>
      </c>
      <c r="L30" s="85">
        <v>183</v>
      </c>
      <c r="M30" s="86"/>
      <c r="N30" s="87"/>
      <c r="O30" s="88">
        <v>29</v>
      </c>
      <c r="P30" s="86"/>
      <c r="Q30" s="87"/>
      <c r="R30" s="88">
        <v>154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122</v>
      </c>
      <c r="I31" s="94">
        <f t="shared" si="1"/>
        <v>0</v>
      </c>
      <c r="J31" s="95">
        <f t="shared" si="2"/>
        <v>122</v>
      </c>
      <c r="L31" s="96">
        <v>122</v>
      </c>
      <c r="M31" s="97"/>
      <c r="N31" s="98"/>
      <c r="O31" s="99">
        <v>0</v>
      </c>
      <c r="P31" s="97"/>
      <c r="Q31" s="98"/>
      <c r="R31" s="99">
        <v>122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101505</v>
      </c>
      <c r="I32" s="106">
        <f t="shared" si="1"/>
        <v>2997.2032386686733</v>
      </c>
      <c r="J32" s="107">
        <f t="shared" si="2"/>
        <v>98509.567818945216</v>
      </c>
      <c r="L32" s="32">
        <v>101505</v>
      </c>
      <c r="M32" s="33"/>
      <c r="N32" s="34"/>
      <c r="O32" s="35">
        <f>SUM(O34:O42)</f>
        <v>2997.2032386686733</v>
      </c>
      <c r="P32" s="33"/>
      <c r="Q32" s="34"/>
      <c r="R32" s="35">
        <f>SUM(R34:R42)</f>
        <v>98509.567818945216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56256</v>
      </c>
      <c r="I33" s="44">
        <f t="shared" si="1"/>
        <v>1904.2032386686735</v>
      </c>
      <c r="J33" s="45">
        <f t="shared" si="2"/>
        <v>54352.567818945208</v>
      </c>
      <c r="L33" s="46">
        <v>56256</v>
      </c>
      <c r="M33" s="47">
        <v>0</v>
      </c>
      <c r="N33" s="48">
        <v>7220</v>
      </c>
      <c r="O33" s="49">
        <f>SUM(O34:O37)</f>
        <v>1904.2032386686735</v>
      </c>
      <c r="P33" s="47">
        <v>56256</v>
      </c>
      <c r="Q33" s="48">
        <v>49036</v>
      </c>
      <c r="R33" s="49">
        <f>SUM(R34:R37)</f>
        <v>54352.567818945208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8528</v>
      </c>
      <c r="I34" s="54">
        <f t="shared" si="1"/>
        <v>326.10200676987273</v>
      </c>
      <c r="J34" s="55">
        <f t="shared" si="2"/>
        <v>8201.8979932301263</v>
      </c>
      <c r="L34" s="56">
        <v>8528</v>
      </c>
      <c r="M34" s="57">
        <v>0</v>
      </c>
      <c r="N34" s="58">
        <v>3485</v>
      </c>
      <c r="O34" s="59">
        <f>N34*S34+M34*(1-S34)</f>
        <v>326.10200676987273</v>
      </c>
      <c r="P34" s="57">
        <v>8528</v>
      </c>
      <c r="Q34" s="58">
        <v>5043</v>
      </c>
      <c r="R34" s="59">
        <f>Q34*S34+P34*(1-S34)</f>
        <v>8201.8979932301263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9284</v>
      </c>
      <c r="I35" s="63">
        <f t="shared" si="1"/>
        <v>403.39648433736062</v>
      </c>
      <c r="J35" s="64">
        <f t="shared" si="2"/>
        <v>8880.3745732765219</v>
      </c>
      <c r="L35" s="56">
        <v>9284</v>
      </c>
      <c r="M35" s="57">
        <v>0</v>
      </c>
      <c r="N35" s="58">
        <v>1762</v>
      </c>
      <c r="O35" s="59">
        <f>N35*S35+M35*(1-S35)</f>
        <v>403.39648433736062</v>
      </c>
      <c r="P35" s="57">
        <v>9284</v>
      </c>
      <c r="Q35" s="58">
        <v>7521</v>
      </c>
      <c r="R35" s="59">
        <f>Q35*S35+P35*(1-S35)</f>
        <v>8880.3745732765219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38353</v>
      </c>
      <c r="I36" s="63">
        <f t="shared" si="1"/>
        <v>1174.7047475614402</v>
      </c>
      <c r="J36" s="64">
        <f t="shared" si="2"/>
        <v>37178.295252438562</v>
      </c>
      <c r="L36" s="56">
        <v>38353</v>
      </c>
      <c r="M36" s="57">
        <v>0</v>
      </c>
      <c r="N36" s="58">
        <v>1973</v>
      </c>
      <c r="O36" s="59">
        <f>N36*S36+M36*(1-S36)</f>
        <v>1174.7047475614402</v>
      </c>
      <c r="P36" s="57">
        <v>38353</v>
      </c>
      <c r="Q36" s="58">
        <v>36380</v>
      </c>
      <c r="R36" s="59">
        <f>Q36*S36+P36*(1-S36)</f>
        <v>37178.295252438562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92</v>
      </c>
      <c r="I37" s="68">
        <f t="shared" si="1"/>
        <v>0</v>
      </c>
      <c r="J37" s="69">
        <f t="shared" si="2"/>
        <v>92</v>
      </c>
      <c r="L37" s="70">
        <v>92</v>
      </c>
      <c r="M37" s="71">
        <v>0</v>
      </c>
      <c r="N37" s="72">
        <v>0</v>
      </c>
      <c r="O37" s="73">
        <f>N37*S37+M37*(1-S37)</f>
        <v>0</v>
      </c>
      <c r="P37" s="71">
        <v>92</v>
      </c>
      <c r="Q37" s="72">
        <v>92</v>
      </c>
      <c r="R37" s="73">
        <f>Q37*S37+P37*(1-S37)</f>
        <v>92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30796</v>
      </c>
      <c r="I38" s="78">
        <f t="shared" si="1"/>
        <v>555</v>
      </c>
      <c r="J38" s="79">
        <f t="shared" si="2"/>
        <v>30241</v>
      </c>
      <c r="L38" s="80">
        <v>30796</v>
      </c>
      <c r="M38" s="81"/>
      <c r="N38" s="82"/>
      <c r="O38" s="83">
        <v>555</v>
      </c>
      <c r="P38" s="81"/>
      <c r="Q38" s="82"/>
      <c r="R38" s="83">
        <v>30241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9704</v>
      </c>
      <c r="I39" s="78">
        <f t="shared" si="1"/>
        <v>282</v>
      </c>
      <c r="J39" s="79">
        <f t="shared" si="2"/>
        <v>9422</v>
      </c>
      <c r="L39" s="85">
        <v>9704</v>
      </c>
      <c r="M39" s="86"/>
      <c r="N39" s="87"/>
      <c r="O39" s="88">
        <v>282</v>
      </c>
      <c r="P39" s="86"/>
      <c r="Q39" s="87"/>
      <c r="R39" s="88">
        <v>9422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3167</v>
      </c>
      <c r="I40" s="78">
        <f t="shared" si="1"/>
        <v>149</v>
      </c>
      <c r="J40" s="79">
        <f t="shared" si="2"/>
        <v>3018</v>
      </c>
      <c r="L40" s="85">
        <v>3167</v>
      </c>
      <c r="M40" s="86"/>
      <c r="N40" s="87"/>
      <c r="O40" s="88">
        <v>149</v>
      </c>
      <c r="P40" s="86"/>
      <c r="Q40" s="87"/>
      <c r="R40" s="88">
        <v>3018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1011</v>
      </c>
      <c r="I41" s="78">
        <f t="shared" si="1"/>
        <v>60</v>
      </c>
      <c r="J41" s="79">
        <f t="shared" si="2"/>
        <v>952</v>
      </c>
      <c r="L41" s="85">
        <v>1011</v>
      </c>
      <c r="M41" s="86"/>
      <c r="N41" s="87"/>
      <c r="O41" s="88">
        <v>60</v>
      </c>
      <c r="P41" s="86"/>
      <c r="Q41" s="87"/>
      <c r="R41" s="88">
        <v>952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570</v>
      </c>
      <c r="I42" s="94">
        <f t="shared" si="1"/>
        <v>47</v>
      </c>
      <c r="J42" s="95">
        <f t="shared" si="2"/>
        <v>524</v>
      </c>
      <c r="L42" s="96">
        <v>570</v>
      </c>
      <c r="M42" s="97"/>
      <c r="N42" s="98"/>
      <c r="O42" s="99">
        <v>47</v>
      </c>
      <c r="P42" s="97"/>
      <c r="Q42" s="98"/>
      <c r="R42" s="99">
        <v>524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136733</v>
      </c>
      <c r="I43" s="106">
        <f t="shared" si="1"/>
        <v>2823.6113593707296</v>
      </c>
      <c r="J43" s="107">
        <f t="shared" si="2"/>
        <v>133908.79325048858</v>
      </c>
      <c r="L43" s="32">
        <v>136733</v>
      </c>
      <c r="M43" s="33"/>
      <c r="N43" s="34"/>
      <c r="O43" s="35">
        <f>SUM(O45:O53)</f>
        <v>2823.6113593707296</v>
      </c>
      <c r="P43" s="33"/>
      <c r="Q43" s="34"/>
      <c r="R43" s="35">
        <f>SUM(R45:R53)</f>
        <v>133908.79325048858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42967</v>
      </c>
      <c r="I44" s="44">
        <f t="shared" si="1"/>
        <v>1151.6113593707296</v>
      </c>
      <c r="J44" s="45">
        <f t="shared" si="2"/>
        <v>41814.79325048859</v>
      </c>
      <c r="L44" s="46">
        <v>42967</v>
      </c>
      <c r="M44" s="47">
        <v>0</v>
      </c>
      <c r="N44" s="48">
        <v>5997</v>
      </c>
      <c r="O44" s="49">
        <f>SUM(O45:O48)</f>
        <v>1151.6113593707296</v>
      </c>
      <c r="P44" s="47">
        <v>42967</v>
      </c>
      <c r="Q44" s="48">
        <v>36970</v>
      </c>
      <c r="R44" s="49">
        <f>SUM(R45:R48)</f>
        <v>41814.79325048859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8772</v>
      </c>
      <c r="I45" s="54">
        <f t="shared" si="1"/>
        <v>304.48663702415087</v>
      </c>
      <c r="J45" s="55">
        <f t="shared" si="2"/>
        <v>8467.5133629758493</v>
      </c>
      <c r="L45" s="56">
        <v>8772</v>
      </c>
      <c r="M45" s="57">
        <v>0</v>
      </c>
      <c r="N45" s="58">
        <v>3254</v>
      </c>
      <c r="O45" s="59">
        <f>N45*S45+M45*(1-S45)</f>
        <v>304.48663702415087</v>
      </c>
      <c r="P45" s="57">
        <v>8772</v>
      </c>
      <c r="Q45" s="58">
        <v>5518</v>
      </c>
      <c r="R45" s="59">
        <f>Q45*S45+P45*(1-S45)</f>
        <v>8467.5133629758493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13331</v>
      </c>
      <c r="I46" s="63">
        <f t="shared" si="1"/>
        <v>491.08141821999919</v>
      </c>
      <c r="J46" s="64">
        <f t="shared" si="2"/>
        <v>12839.918581780003</v>
      </c>
      <c r="L46" s="56">
        <v>13331</v>
      </c>
      <c r="M46" s="57">
        <v>0</v>
      </c>
      <c r="N46" s="58">
        <v>2145</v>
      </c>
      <c r="O46" s="59">
        <f>N46*S46+M46*(1-S46)</f>
        <v>491.08141821999919</v>
      </c>
      <c r="P46" s="57">
        <v>13331</v>
      </c>
      <c r="Q46" s="58">
        <v>11186</v>
      </c>
      <c r="R46" s="59">
        <f>Q46*S46+P46*(1-S46)</f>
        <v>12839.918581780003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20690</v>
      </c>
      <c r="I47" s="63">
        <f t="shared" si="1"/>
        <v>356.04330412657941</v>
      </c>
      <c r="J47" s="64">
        <f t="shared" si="2"/>
        <v>20333.361305732738</v>
      </c>
      <c r="L47" s="56">
        <v>20690</v>
      </c>
      <c r="M47" s="57">
        <v>0</v>
      </c>
      <c r="N47" s="58">
        <v>598</v>
      </c>
      <c r="O47" s="59">
        <f>N47*S47+M47*(1-S47)</f>
        <v>356.04330412657941</v>
      </c>
      <c r="P47" s="57">
        <v>20690</v>
      </c>
      <c r="Q47" s="58">
        <v>20091</v>
      </c>
      <c r="R47" s="59">
        <f>Q47*S47+P47*(1-S47)</f>
        <v>20333.361305732738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174</v>
      </c>
      <c r="I48" s="68">
        <f t="shared" si="1"/>
        <v>0</v>
      </c>
      <c r="J48" s="69">
        <f t="shared" si="2"/>
        <v>174</v>
      </c>
      <c r="L48" s="70">
        <v>174</v>
      </c>
      <c r="M48" s="71">
        <v>0</v>
      </c>
      <c r="N48" s="72">
        <v>0</v>
      </c>
      <c r="O48" s="73">
        <f>N48*S48+M48*(1-S48)</f>
        <v>0</v>
      </c>
      <c r="P48" s="71">
        <v>174</v>
      </c>
      <c r="Q48" s="72">
        <v>174</v>
      </c>
      <c r="R48" s="73">
        <f>Q48*S48+P48*(1-S48)</f>
        <v>174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54563</v>
      </c>
      <c r="I49" s="78">
        <f t="shared" si="1"/>
        <v>482</v>
      </c>
      <c r="J49" s="79">
        <f t="shared" si="2"/>
        <v>54081</v>
      </c>
      <c r="L49" s="80">
        <v>54563</v>
      </c>
      <c r="M49" s="81"/>
      <c r="N49" s="82"/>
      <c r="O49" s="83">
        <v>482</v>
      </c>
      <c r="P49" s="81"/>
      <c r="Q49" s="82"/>
      <c r="R49" s="83">
        <v>54081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23457</v>
      </c>
      <c r="I50" s="78">
        <f t="shared" si="1"/>
        <v>421</v>
      </c>
      <c r="J50" s="79">
        <f t="shared" si="2"/>
        <v>23036</v>
      </c>
      <c r="L50" s="85">
        <v>23457</v>
      </c>
      <c r="M50" s="86"/>
      <c r="N50" s="87"/>
      <c r="O50" s="88">
        <v>421</v>
      </c>
      <c r="P50" s="86"/>
      <c r="Q50" s="87"/>
      <c r="R50" s="88">
        <v>23036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9377</v>
      </c>
      <c r="I51" s="78">
        <f t="shared" si="1"/>
        <v>393</v>
      </c>
      <c r="J51" s="79">
        <f t="shared" si="2"/>
        <v>8984</v>
      </c>
      <c r="L51" s="85">
        <v>9377</v>
      </c>
      <c r="M51" s="86"/>
      <c r="N51" s="87"/>
      <c r="O51" s="88">
        <v>393</v>
      </c>
      <c r="P51" s="86"/>
      <c r="Q51" s="87"/>
      <c r="R51" s="88">
        <v>8984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3990</v>
      </c>
      <c r="I52" s="78">
        <f t="shared" si="1"/>
        <v>271</v>
      </c>
      <c r="J52" s="79">
        <f t="shared" si="2"/>
        <v>3719</v>
      </c>
      <c r="L52" s="85">
        <v>3990</v>
      </c>
      <c r="M52" s="86"/>
      <c r="N52" s="87"/>
      <c r="O52" s="88">
        <v>271</v>
      </c>
      <c r="P52" s="86"/>
      <c r="Q52" s="87"/>
      <c r="R52" s="88">
        <v>3719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2379</v>
      </c>
      <c r="I53" s="94">
        <f t="shared" si="1"/>
        <v>105</v>
      </c>
      <c r="J53" s="95">
        <f t="shared" si="2"/>
        <v>2274</v>
      </c>
      <c r="L53" s="96">
        <v>2379</v>
      </c>
      <c r="M53" s="97"/>
      <c r="N53" s="98"/>
      <c r="O53" s="99">
        <v>105</v>
      </c>
      <c r="P53" s="97"/>
      <c r="Q53" s="98"/>
      <c r="R53" s="99">
        <v>2274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130842</v>
      </c>
      <c r="I54" s="106">
        <f t="shared" si="1"/>
        <v>2453.0455494052685</v>
      </c>
      <c r="J54" s="107">
        <f t="shared" si="2"/>
        <v>128387.95445059473</v>
      </c>
      <c r="L54" s="32">
        <v>130842</v>
      </c>
      <c r="M54" s="33"/>
      <c r="N54" s="34"/>
      <c r="O54" s="35">
        <f>SUM(O56:O64)</f>
        <v>2453.0455494052685</v>
      </c>
      <c r="P54" s="33"/>
      <c r="Q54" s="34"/>
      <c r="R54" s="35">
        <f>SUM(R56:R64)</f>
        <v>128387.95445059473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24495</v>
      </c>
      <c r="I55" s="44">
        <f t="shared" si="1"/>
        <v>657.04554940526862</v>
      </c>
      <c r="J55" s="45">
        <f t="shared" si="2"/>
        <v>23837.954450594731</v>
      </c>
      <c r="L55" s="46">
        <v>24495</v>
      </c>
      <c r="M55" s="47">
        <v>0</v>
      </c>
      <c r="N55" s="48">
        <v>3204</v>
      </c>
      <c r="O55" s="49">
        <f>SUM(O56:O59)</f>
        <v>657.04554940526862</v>
      </c>
      <c r="P55" s="47">
        <v>24495</v>
      </c>
      <c r="Q55" s="48">
        <v>21291</v>
      </c>
      <c r="R55" s="49">
        <f>SUM(R56:R59)</f>
        <v>23837.954450594731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4126</v>
      </c>
      <c r="I56" s="54">
        <f t="shared" si="1"/>
        <v>99.374557012799087</v>
      </c>
      <c r="J56" s="55">
        <f t="shared" si="2"/>
        <v>4026.625442987201</v>
      </c>
      <c r="L56" s="56">
        <v>4126</v>
      </c>
      <c r="M56" s="57">
        <v>0</v>
      </c>
      <c r="N56" s="58">
        <v>1062</v>
      </c>
      <c r="O56" s="59">
        <f>N56*S56+M56*(1-S56)</f>
        <v>99.374557012799087</v>
      </c>
      <c r="P56" s="57">
        <v>4126</v>
      </c>
      <c r="Q56" s="58">
        <v>3064</v>
      </c>
      <c r="R56" s="59">
        <f>Q56*S56+P56*(1-S56)</f>
        <v>4026.625442987201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12583</v>
      </c>
      <c r="I57" s="63">
        <f t="shared" si="1"/>
        <v>445.29294099668925</v>
      </c>
      <c r="J57" s="64">
        <f t="shared" si="2"/>
        <v>12137.707059003311</v>
      </c>
      <c r="L57" s="56">
        <v>12583</v>
      </c>
      <c r="M57" s="57">
        <v>0</v>
      </c>
      <c r="N57" s="58">
        <v>1945</v>
      </c>
      <c r="O57" s="59">
        <f>N57*S57+M57*(1-S57)</f>
        <v>445.29294099668925</v>
      </c>
      <c r="P57" s="57">
        <v>12583</v>
      </c>
      <c r="Q57" s="58">
        <v>10638</v>
      </c>
      <c r="R57" s="59">
        <f>Q57*S57+P57*(1-S57)</f>
        <v>12137.707059003311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7737</v>
      </c>
      <c r="I58" s="63">
        <f t="shared" si="1"/>
        <v>108.95639574442146</v>
      </c>
      <c r="J58" s="64">
        <f t="shared" si="2"/>
        <v>7628.0436042555793</v>
      </c>
      <c r="L58" s="56">
        <v>7737</v>
      </c>
      <c r="M58" s="57">
        <v>0</v>
      </c>
      <c r="N58" s="58">
        <v>183</v>
      </c>
      <c r="O58" s="59">
        <f>N58*S58+M58*(1-S58)</f>
        <v>108.95639574442146</v>
      </c>
      <c r="P58" s="57">
        <v>7737</v>
      </c>
      <c r="Q58" s="58">
        <v>7554</v>
      </c>
      <c r="R58" s="59">
        <f>Q58*S58+P58*(1-S58)</f>
        <v>7628.0436042555793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49</v>
      </c>
      <c r="I59" s="68">
        <f t="shared" si="1"/>
        <v>3.4216556513588712</v>
      </c>
      <c r="J59" s="69">
        <f t="shared" si="2"/>
        <v>45.578344348641124</v>
      </c>
      <c r="L59" s="70">
        <v>49</v>
      </c>
      <c r="M59" s="71">
        <v>0</v>
      </c>
      <c r="N59" s="72">
        <v>14</v>
      </c>
      <c r="O59" s="73">
        <f>N59*S59+M59*(1-S59)</f>
        <v>3.4216556513588712</v>
      </c>
      <c r="P59" s="71">
        <v>49</v>
      </c>
      <c r="Q59" s="72">
        <v>35</v>
      </c>
      <c r="R59" s="73">
        <f>Q59*S59+P59*(1-S59)</f>
        <v>45.578344348641124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47834</v>
      </c>
      <c r="I60" s="78">
        <f t="shared" si="1"/>
        <v>479</v>
      </c>
      <c r="J60" s="79">
        <f t="shared" si="2"/>
        <v>47355</v>
      </c>
      <c r="L60" s="80">
        <v>47834</v>
      </c>
      <c r="M60" s="81"/>
      <c r="N60" s="82"/>
      <c r="O60" s="83">
        <v>479</v>
      </c>
      <c r="P60" s="81"/>
      <c r="Q60" s="82"/>
      <c r="R60" s="83">
        <v>47355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28740</v>
      </c>
      <c r="I61" s="78">
        <f t="shared" si="1"/>
        <v>507</v>
      </c>
      <c r="J61" s="79">
        <f t="shared" si="2"/>
        <v>28233</v>
      </c>
      <c r="L61" s="85">
        <v>28740</v>
      </c>
      <c r="M61" s="86"/>
      <c r="N61" s="87"/>
      <c r="O61" s="88">
        <v>507</v>
      </c>
      <c r="P61" s="86"/>
      <c r="Q61" s="87"/>
      <c r="R61" s="88">
        <v>28233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17737</v>
      </c>
      <c r="I62" s="78">
        <f t="shared" si="1"/>
        <v>560</v>
      </c>
      <c r="J62" s="79">
        <f t="shared" si="2"/>
        <v>17177</v>
      </c>
      <c r="L62" s="85">
        <v>17737</v>
      </c>
      <c r="M62" s="86"/>
      <c r="N62" s="87"/>
      <c r="O62" s="88">
        <v>560</v>
      </c>
      <c r="P62" s="86"/>
      <c r="Q62" s="87"/>
      <c r="R62" s="88">
        <v>17177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7195</v>
      </c>
      <c r="I63" s="78">
        <f t="shared" si="1"/>
        <v>156</v>
      </c>
      <c r="J63" s="79">
        <f t="shared" si="2"/>
        <v>7039</v>
      </c>
      <c r="L63" s="85">
        <v>7195</v>
      </c>
      <c r="M63" s="86"/>
      <c r="N63" s="87"/>
      <c r="O63" s="88">
        <v>156</v>
      </c>
      <c r="P63" s="86"/>
      <c r="Q63" s="87"/>
      <c r="R63" s="88">
        <v>7039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4840</v>
      </c>
      <c r="I64" s="94">
        <f t="shared" si="1"/>
        <v>94</v>
      </c>
      <c r="J64" s="95">
        <f t="shared" si="2"/>
        <v>4746</v>
      </c>
      <c r="L64" s="96">
        <v>4840</v>
      </c>
      <c r="M64" s="97"/>
      <c r="N64" s="98"/>
      <c r="O64" s="99">
        <v>94</v>
      </c>
      <c r="P64" s="97"/>
      <c r="Q64" s="98"/>
      <c r="R64" s="99">
        <v>4746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109107</v>
      </c>
      <c r="I65" s="106">
        <f t="shared" si="1"/>
        <v>1733.4695205969608</v>
      </c>
      <c r="J65" s="107">
        <f t="shared" si="2"/>
        <v>107372.53047940304</v>
      </c>
      <c r="L65" s="32">
        <v>109107</v>
      </c>
      <c r="M65" s="33"/>
      <c r="N65" s="34"/>
      <c r="O65" s="35">
        <f>SUM(O67:O75)</f>
        <v>1733.4695205969608</v>
      </c>
      <c r="P65" s="33"/>
      <c r="Q65" s="34"/>
      <c r="R65" s="35">
        <f>SUM(R67:R75)</f>
        <v>107372.53047940304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14316</v>
      </c>
      <c r="I66" s="44">
        <f t="shared" si="1"/>
        <v>485.46952059696088</v>
      </c>
      <c r="J66" s="45">
        <f t="shared" si="2"/>
        <v>13830.530479403042</v>
      </c>
      <c r="L66" s="46">
        <v>14316</v>
      </c>
      <c r="M66" s="47">
        <v>0</v>
      </c>
      <c r="N66" s="48">
        <v>2226</v>
      </c>
      <c r="O66" s="49">
        <f>SUM(O67:O70)</f>
        <v>485.46952059696088</v>
      </c>
      <c r="P66" s="47">
        <v>14316</v>
      </c>
      <c r="Q66" s="48">
        <v>12089</v>
      </c>
      <c r="R66" s="49">
        <f>SUM(R67:R70)</f>
        <v>13830.530479403042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1425</v>
      </c>
      <c r="I67" s="54">
        <f t="shared" si="1"/>
        <v>51.558739090444725</v>
      </c>
      <c r="J67" s="55">
        <f t="shared" si="2"/>
        <v>1373.4412609095552</v>
      </c>
      <c r="L67" s="56">
        <v>1425</v>
      </c>
      <c r="M67" s="57">
        <v>0</v>
      </c>
      <c r="N67" s="58">
        <v>551</v>
      </c>
      <c r="O67" s="59">
        <f>N67*S67+M67*(1-S67)</f>
        <v>51.558739090444725</v>
      </c>
      <c r="P67" s="57">
        <v>1425</v>
      </c>
      <c r="Q67" s="58">
        <v>874</v>
      </c>
      <c r="R67" s="59">
        <f>Q67*S67+P67*(1-S67)</f>
        <v>1373.4412609095552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9460</v>
      </c>
      <c r="I68" s="63">
        <f t="shared" si="1"/>
        <v>352.34233223337003</v>
      </c>
      <c r="J68" s="64">
        <f t="shared" si="2"/>
        <v>9107.6576677666308</v>
      </c>
      <c r="L68" s="56">
        <v>9460</v>
      </c>
      <c r="M68" s="57">
        <v>0</v>
      </c>
      <c r="N68" s="58">
        <v>1539</v>
      </c>
      <c r="O68" s="59">
        <f>N68*S68+M68*(1-S68)</f>
        <v>352.34233223337003</v>
      </c>
      <c r="P68" s="57">
        <v>9460</v>
      </c>
      <c r="Q68" s="58">
        <v>7921</v>
      </c>
      <c r="R68" s="59">
        <f>Q68*S68+P68*(1-S68)</f>
        <v>9107.6576677666308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3411</v>
      </c>
      <c r="I69" s="63">
        <f t="shared" si="1"/>
        <v>81.568449273146129</v>
      </c>
      <c r="J69" s="64">
        <f t="shared" si="2"/>
        <v>3329.4315507268539</v>
      </c>
      <c r="L69" s="56">
        <v>3411</v>
      </c>
      <c r="M69" s="57">
        <v>0</v>
      </c>
      <c r="N69" s="58">
        <v>137</v>
      </c>
      <c r="O69" s="59">
        <f>N69*S69+M69*(1-S69)</f>
        <v>81.568449273146129</v>
      </c>
      <c r="P69" s="57">
        <v>3411</v>
      </c>
      <c r="Q69" s="58">
        <v>3274</v>
      </c>
      <c r="R69" s="59">
        <f>Q69*S69+P69*(1-S69)</f>
        <v>3329.4315507268539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20</v>
      </c>
      <c r="I70" s="68">
        <f t="shared" si="1"/>
        <v>0</v>
      </c>
      <c r="J70" s="69">
        <f t="shared" si="2"/>
        <v>20</v>
      </c>
      <c r="L70" s="70">
        <v>20</v>
      </c>
      <c r="M70" s="71">
        <v>0</v>
      </c>
      <c r="N70" s="72">
        <v>0</v>
      </c>
      <c r="O70" s="73">
        <f>N70*S70+M70*(1-S70)</f>
        <v>0</v>
      </c>
      <c r="P70" s="71">
        <v>20</v>
      </c>
      <c r="Q70" s="72">
        <v>20</v>
      </c>
      <c r="R70" s="73">
        <f>Q70*S70+P70*(1-S70)</f>
        <v>20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28181</v>
      </c>
      <c r="I71" s="78">
        <f t="shared" si="1"/>
        <v>318</v>
      </c>
      <c r="J71" s="79">
        <f t="shared" si="2"/>
        <v>27863</v>
      </c>
      <c r="L71" s="80">
        <v>28181</v>
      </c>
      <c r="M71" s="81"/>
      <c r="N71" s="82"/>
      <c r="O71" s="83">
        <v>318</v>
      </c>
      <c r="P71" s="81"/>
      <c r="Q71" s="82"/>
      <c r="R71" s="83">
        <v>27863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27960</v>
      </c>
      <c r="I72" s="78">
        <f t="shared" si="1"/>
        <v>308</v>
      </c>
      <c r="J72" s="79">
        <f t="shared" si="2"/>
        <v>27652</v>
      </c>
      <c r="L72" s="85">
        <v>27960</v>
      </c>
      <c r="M72" s="86"/>
      <c r="N72" s="87"/>
      <c r="O72" s="88">
        <v>308</v>
      </c>
      <c r="P72" s="86"/>
      <c r="Q72" s="87"/>
      <c r="R72" s="88">
        <v>27652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21435</v>
      </c>
      <c r="I73" s="78">
        <f t="shared" si="1"/>
        <v>426</v>
      </c>
      <c r="J73" s="79">
        <f t="shared" si="2"/>
        <v>21008</v>
      </c>
      <c r="L73" s="85">
        <v>21435</v>
      </c>
      <c r="M73" s="86"/>
      <c r="N73" s="87"/>
      <c r="O73" s="88">
        <v>426</v>
      </c>
      <c r="P73" s="86"/>
      <c r="Q73" s="87"/>
      <c r="R73" s="88">
        <v>21008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9851</v>
      </c>
      <c r="I74" s="78">
        <f t="shared" si="1"/>
        <v>126</v>
      </c>
      <c r="J74" s="79">
        <f t="shared" si="2"/>
        <v>9724</v>
      </c>
      <c r="L74" s="85">
        <v>9851</v>
      </c>
      <c r="M74" s="86"/>
      <c r="N74" s="87"/>
      <c r="O74" s="88">
        <v>126</v>
      </c>
      <c r="P74" s="86"/>
      <c r="Q74" s="87"/>
      <c r="R74" s="88">
        <v>9724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7365</v>
      </c>
      <c r="I75" s="94">
        <f t="shared" ref="I75:I171" si="20">O75</f>
        <v>70</v>
      </c>
      <c r="J75" s="95">
        <f t="shared" ref="J75:J171" si="21">R75</f>
        <v>7295</v>
      </c>
      <c r="L75" s="96">
        <v>7365</v>
      </c>
      <c r="M75" s="97"/>
      <c r="N75" s="98"/>
      <c r="O75" s="99">
        <v>70</v>
      </c>
      <c r="P75" s="97"/>
      <c r="Q75" s="98"/>
      <c r="R75" s="99">
        <v>7295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138310</v>
      </c>
      <c r="I76" s="106">
        <f t="shared" si="20"/>
        <v>1616.0209748177028</v>
      </c>
      <c r="J76" s="107">
        <f t="shared" si="21"/>
        <v>136695.8854521531</v>
      </c>
      <c r="L76" s="32">
        <v>138310</v>
      </c>
      <c r="M76" s="33"/>
      <c r="N76" s="34"/>
      <c r="O76" s="35">
        <f>SUM(O78:O86)</f>
        <v>1616.0209748177028</v>
      </c>
      <c r="P76" s="33"/>
      <c r="Q76" s="34"/>
      <c r="R76" s="35">
        <f>SUM(R78:R86)</f>
        <v>136695.8854521531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13523</v>
      </c>
      <c r="I77" s="44">
        <f t="shared" si="20"/>
        <v>484.02097481770289</v>
      </c>
      <c r="J77" s="45">
        <f t="shared" si="21"/>
        <v>13039.885452153096</v>
      </c>
      <c r="L77" s="46">
        <v>13523</v>
      </c>
      <c r="M77" s="47">
        <v>0</v>
      </c>
      <c r="N77" s="48">
        <v>2073</v>
      </c>
      <c r="O77" s="49">
        <f>SUM(O78:O81)</f>
        <v>484.02097481770289</v>
      </c>
      <c r="P77" s="47">
        <v>13523</v>
      </c>
      <c r="Q77" s="48">
        <v>11450</v>
      </c>
      <c r="R77" s="49">
        <f>SUM(R78:R81)</f>
        <v>13039.885452153096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382</v>
      </c>
      <c r="I78" s="54">
        <f t="shared" si="20"/>
        <v>11.977347737889156</v>
      </c>
      <c r="J78" s="55">
        <f t="shared" si="21"/>
        <v>369.92907923290858</v>
      </c>
      <c r="L78" s="56">
        <v>382</v>
      </c>
      <c r="M78" s="57">
        <v>0</v>
      </c>
      <c r="N78" s="58">
        <v>128</v>
      </c>
      <c r="O78" s="59">
        <f>N78*S78+M78*(1-S78)</f>
        <v>11.977347737889156</v>
      </c>
      <c r="P78" s="57">
        <v>382</v>
      </c>
      <c r="Q78" s="58">
        <v>253</v>
      </c>
      <c r="R78" s="59">
        <f>Q78*S78+P78*(1-S78)</f>
        <v>369.92907923290858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10989</v>
      </c>
      <c r="I79" s="63">
        <f t="shared" si="20"/>
        <v>428.58014681018113</v>
      </c>
      <c r="J79" s="64">
        <f t="shared" si="21"/>
        <v>10560.41985318982</v>
      </c>
      <c r="L79" s="56">
        <v>10989</v>
      </c>
      <c r="M79" s="57">
        <v>0</v>
      </c>
      <c r="N79" s="58">
        <v>1872</v>
      </c>
      <c r="O79" s="59">
        <f>N79*S79+M79*(1-S79)</f>
        <v>428.58014681018113</v>
      </c>
      <c r="P79" s="57">
        <v>10989</v>
      </c>
      <c r="Q79" s="58">
        <v>9117</v>
      </c>
      <c r="R79" s="59">
        <f>Q79*S79+P79*(1-S79)</f>
        <v>10560.41985318982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2144</v>
      </c>
      <c r="I80" s="63">
        <f t="shared" si="20"/>
        <v>43.463480269632605</v>
      </c>
      <c r="J80" s="64">
        <f t="shared" si="21"/>
        <v>2100.5365197303672</v>
      </c>
      <c r="L80" s="56">
        <v>2144</v>
      </c>
      <c r="M80" s="57">
        <v>0</v>
      </c>
      <c r="N80" s="58">
        <v>73</v>
      </c>
      <c r="O80" s="59">
        <f>N80*S80+M80*(1-S80)</f>
        <v>43.463480269632605</v>
      </c>
      <c r="P80" s="57">
        <v>2144</v>
      </c>
      <c r="Q80" s="58">
        <v>2071</v>
      </c>
      <c r="R80" s="59">
        <f>Q80*S80+P80*(1-S80)</f>
        <v>2100.5365197303672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9</v>
      </c>
      <c r="I81" s="68">
        <f t="shared" si="20"/>
        <v>0</v>
      </c>
      <c r="J81" s="69">
        <f t="shared" si="21"/>
        <v>9</v>
      </c>
      <c r="L81" s="70">
        <v>9</v>
      </c>
      <c r="M81" s="71">
        <v>0</v>
      </c>
      <c r="N81" s="72">
        <v>0</v>
      </c>
      <c r="O81" s="73">
        <f>N81*S81+M81*(1-S81)</f>
        <v>0</v>
      </c>
      <c r="P81" s="71">
        <v>9</v>
      </c>
      <c r="Q81" s="72">
        <v>9</v>
      </c>
      <c r="R81" s="73">
        <f>Q81*S81+P81*(1-S81)</f>
        <v>9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24677</v>
      </c>
      <c r="I82" s="78">
        <f t="shared" si="20"/>
        <v>200</v>
      </c>
      <c r="J82" s="79">
        <f t="shared" si="21"/>
        <v>24477</v>
      </c>
      <c r="L82" s="80">
        <v>24677</v>
      </c>
      <c r="M82" s="81"/>
      <c r="N82" s="82"/>
      <c r="O82" s="83">
        <v>200</v>
      </c>
      <c r="P82" s="81"/>
      <c r="Q82" s="82"/>
      <c r="R82" s="83">
        <v>24477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35537</v>
      </c>
      <c r="I83" s="78">
        <f t="shared" si="20"/>
        <v>287</v>
      </c>
      <c r="J83" s="79">
        <f t="shared" si="21"/>
        <v>35250</v>
      </c>
      <c r="L83" s="85">
        <v>35537</v>
      </c>
      <c r="M83" s="86"/>
      <c r="N83" s="87"/>
      <c r="O83" s="88">
        <v>287</v>
      </c>
      <c r="P83" s="86"/>
      <c r="Q83" s="87"/>
      <c r="R83" s="88">
        <v>35250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32788</v>
      </c>
      <c r="I84" s="78">
        <f t="shared" si="20"/>
        <v>399</v>
      </c>
      <c r="J84" s="79">
        <f t="shared" si="21"/>
        <v>32388</v>
      </c>
      <c r="L84" s="85">
        <v>32788</v>
      </c>
      <c r="M84" s="86"/>
      <c r="N84" s="87"/>
      <c r="O84" s="88">
        <v>399</v>
      </c>
      <c r="P84" s="86"/>
      <c r="Q84" s="87"/>
      <c r="R84" s="88">
        <v>32388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16868</v>
      </c>
      <c r="I85" s="78">
        <f t="shared" si="20"/>
        <v>192</v>
      </c>
      <c r="J85" s="79">
        <f t="shared" si="21"/>
        <v>16676</v>
      </c>
      <c r="L85" s="85">
        <v>16868</v>
      </c>
      <c r="M85" s="86"/>
      <c r="N85" s="87"/>
      <c r="O85" s="88">
        <v>192</v>
      </c>
      <c r="P85" s="86"/>
      <c r="Q85" s="87"/>
      <c r="R85" s="88">
        <v>16676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14919</v>
      </c>
      <c r="I86" s="94">
        <f t="shared" si="20"/>
        <v>54</v>
      </c>
      <c r="J86" s="95">
        <f t="shared" si="21"/>
        <v>14865</v>
      </c>
      <c r="L86" s="96">
        <v>14919</v>
      </c>
      <c r="M86" s="97"/>
      <c r="N86" s="98"/>
      <c r="O86" s="99">
        <v>54</v>
      </c>
      <c r="P86" s="97"/>
      <c r="Q86" s="98"/>
      <c r="R86" s="99">
        <v>14865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90824</v>
      </c>
      <c r="I87" s="106">
        <f t="shared" si="20"/>
        <v>717.97781774892292</v>
      </c>
      <c r="J87" s="107">
        <f t="shared" si="21"/>
        <v>90108.928609221883</v>
      </c>
      <c r="L87" s="32">
        <v>90824</v>
      </c>
      <c r="M87" s="33"/>
      <c r="N87" s="34"/>
      <c r="O87" s="35">
        <f>SUM(O89:O97)</f>
        <v>717.97781774892292</v>
      </c>
      <c r="P87" s="33"/>
      <c r="Q87" s="34"/>
      <c r="R87" s="35">
        <f>SUM(R89:R97)</f>
        <v>90108.928609221883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6366</v>
      </c>
      <c r="I88" s="44">
        <f t="shared" si="20"/>
        <v>208.97781774892286</v>
      </c>
      <c r="J88" s="45">
        <f t="shared" si="21"/>
        <v>6157.9286092218754</v>
      </c>
      <c r="L88" s="46">
        <v>6366</v>
      </c>
      <c r="M88" s="47">
        <v>0</v>
      </c>
      <c r="N88" s="48">
        <v>890</v>
      </c>
      <c r="O88" s="49">
        <f>SUM(O89:O92)</f>
        <v>208.97781774892286</v>
      </c>
      <c r="P88" s="47">
        <v>6366</v>
      </c>
      <c r="Q88" s="48">
        <v>5476</v>
      </c>
      <c r="R88" s="49">
        <f>SUM(R89:R92)</f>
        <v>6157.9286092218754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128</v>
      </c>
      <c r="I89" s="54">
        <f t="shared" si="20"/>
        <v>1.9650336132474397</v>
      </c>
      <c r="J89" s="55">
        <f t="shared" si="21"/>
        <v>125.9413933575503</v>
      </c>
      <c r="L89" s="56">
        <v>128</v>
      </c>
      <c r="M89" s="57">
        <v>0</v>
      </c>
      <c r="N89" s="58">
        <v>21</v>
      </c>
      <c r="O89" s="59">
        <f>N89*S89+M89*(1-S89)</f>
        <v>1.9650336132474397</v>
      </c>
      <c r="P89" s="57">
        <v>128</v>
      </c>
      <c r="Q89" s="58">
        <v>106</v>
      </c>
      <c r="R89" s="59">
        <f>Q89*S89+P89*(1-S89)</f>
        <v>125.9413933575503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5161</v>
      </c>
      <c r="I90" s="63">
        <f t="shared" si="20"/>
        <v>193.91420104071764</v>
      </c>
      <c r="J90" s="64">
        <f t="shared" si="21"/>
        <v>4967.0857989592823</v>
      </c>
      <c r="L90" s="56">
        <v>5161</v>
      </c>
      <c r="M90" s="57">
        <v>0</v>
      </c>
      <c r="N90" s="58">
        <v>847</v>
      </c>
      <c r="O90" s="59">
        <f>N90*S90+M90*(1-S90)</f>
        <v>193.91420104071764</v>
      </c>
      <c r="P90" s="57">
        <v>5161</v>
      </c>
      <c r="Q90" s="58">
        <v>4314</v>
      </c>
      <c r="R90" s="59">
        <f>Q90*S90+P90*(1-S90)</f>
        <v>4967.0857989592823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1078</v>
      </c>
      <c r="I91" s="63">
        <f t="shared" si="20"/>
        <v>13.098583094957771</v>
      </c>
      <c r="J91" s="64">
        <f t="shared" si="21"/>
        <v>1064.9014169050422</v>
      </c>
      <c r="L91" s="56">
        <v>1078</v>
      </c>
      <c r="M91" s="57">
        <v>0</v>
      </c>
      <c r="N91" s="58">
        <v>22</v>
      </c>
      <c r="O91" s="59">
        <f>N91*S91+M91*(1-S91)</f>
        <v>13.098583094957771</v>
      </c>
      <c r="P91" s="57">
        <v>1078</v>
      </c>
      <c r="Q91" s="58">
        <v>1056</v>
      </c>
      <c r="R91" s="59">
        <f>Q91*S91+P91*(1-S91)</f>
        <v>1064.9014169050422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13499</v>
      </c>
      <c r="I93" s="78">
        <f t="shared" si="20"/>
        <v>50</v>
      </c>
      <c r="J93" s="79">
        <f t="shared" si="21"/>
        <v>13450</v>
      </c>
      <c r="L93" s="80">
        <v>13499</v>
      </c>
      <c r="M93" s="81"/>
      <c r="N93" s="82"/>
      <c r="O93" s="83">
        <v>50</v>
      </c>
      <c r="P93" s="81"/>
      <c r="Q93" s="82"/>
      <c r="R93" s="83">
        <v>13450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20622</v>
      </c>
      <c r="I94" s="78">
        <f t="shared" si="20"/>
        <v>119</v>
      </c>
      <c r="J94" s="79">
        <f t="shared" si="21"/>
        <v>20503</v>
      </c>
      <c r="L94" s="85">
        <v>20622</v>
      </c>
      <c r="M94" s="86"/>
      <c r="N94" s="87"/>
      <c r="O94" s="88">
        <v>119</v>
      </c>
      <c r="P94" s="86"/>
      <c r="Q94" s="87"/>
      <c r="R94" s="88">
        <v>20503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21626</v>
      </c>
      <c r="I95" s="78">
        <f t="shared" si="20"/>
        <v>212</v>
      </c>
      <c r="J95" s="79">
        <f t="shared" si="21"/>
        <v>21414</v>
      </c>
      <c r="L95" s="85">
        <v>21626</v>
      </c>
      <c r="M95" s="86"/>
      <c r="N95" s="87"/>
      <c r="O95" s="88">
        <v>212</v>
      </c>
      <c r="P95" s="86"/>
      <c r="Q95" s="87"/>
      <c r="R95" s="88">
        <v>21414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13316</v>
      </c>
      <c r="I96" s="78">
        <f t="shared" si="20"/>
        <v>87</v>
      </c>
      <c r="J96" s="79">
        <f t="shared" si="21"/>
        <v>13229</v>
      </c>
      <c r="L96" s="85">
        <v>13316</v>
      </c>
      <c r="M96" s="86"/>
      <c r="N96" s="87"/>
      <c r="O96" s="88">
        <v>87</v>
      </c>
      <c r="P96" s="86"/>
      <c r="Q96" s="87"/>
      <c r="R96" s="88">
        <v>13229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15396</v>
      </c>
      <c r="I97" s="94">
        <f t="shared" si="20"/>
        <v>41</v>
      </c>
      <c r="J97" s="95">
        <f t="shared" si="21"/>
        <v>15355</v>
      </c>
      <c r="L97" s="96">
        <v>15396</v>
      </c>
      <c r="M97" s="97"/>
      <c r="N97" s="98"/>
      <c r="O97" s="99">
        <v>41</v>
      </c>
      <c r="P97" s="97"/>
      <c r="Q97" s="98"/>
      <c r="R97" s="99">
        <v>15355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37114</v>
      </c>
      <c r="I98" s="106">
        <f t="shared" si="20"/>
        <v>162.40627548787864</v>
      </c>
      <c r="J98" s="107">
        <f t="shared" si="21"/>
        <v>36950.593724512117</v>
      </c>
      <c r="L98" s="32">
        <v>37114</v>
      </c>
      <c r="M98" s="33"/>
      <c r="N98" s="34"/>
      <c r="O98" s="35">
        <f>SUM(O100:O108)</f>
        <v>162.40627548787864</v>
      </c>
      <c r="P98" s="33"/>
      <c r="Q98" s="34"/>
      <c r="R98" s="35">
        <f>SUM(R100:R108)</f>
        <v>36950.593724512117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2131</v>
      </c>
      <c r="I99" s="44">
        <f t="shared" si="20"/>
        <v>74.406275487878659</v>
      </c>
      <c r="J99" s="45">
        <f t="shared" si="21"/>
        <v>2056.5937245121213</v>
      </c>
      <c r="L99" s="46">
        <v>2131</v>
      </c>
      <c r="M99" s="47">
        <v>0</v>
      </c>
      <c r="N99" s="48">
        <v>325</v>
      </c>
      <c r="O99" s="49">
        <f>SUM(O100:O103)</f>
        <v>74.406275487878659</v>
      </c>
      <c r="P99" s="47">
        <v>2131</v>
      </c>
      <c r="Q99" s="48">
        <v>1806</v>
      </c>
      <c r="R99" s="49">
        <f>SUM(R100:R103)</f>
        <v>2056.5937245121213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1627</v>
      </c>
      <c r="I101" s="63">
        <f t="shared" si="20"/>
        <v>74.406275487878659</v>
      </c>
      <c r="J101" s="64">
        <f t="shared" si="21"/>
        <v>1552.5937245121215</v>
      </c>
      <c r="L101" s="56">
        <v>1627</v>
      </c>
      <c r="M101" s="57">
        <v>0</v>
      </c>
      <c r="N101" s="58">
        <v>325</v>
      </c>
      <c r="O101" s="59">
        <f>N101*S101+M101*(1-S101)</f>
        <v>74.406275487878659</v>
      </c>
      <c r="P101" s="57">
        <v>1627</v>
      </c>
      <c r="Q101" s="58">
        <v>1302</v>
      </c>
      <c r="R101" s="59">
        <f>Q101*S101+P101*(1-S101)</f>
        <v>1552.5937245121215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504</v>
      </c>
      <c r="I102" s="63">
        <f t="shared" si="20"/>
        <v>0</v>
      </c>
      <c r="J102" s="64">
        <f t="shared" si="21"/>
        <v>504</v>
      </c>
      <c r="L102" s="56">
        <v>504</v>
      </c>
      <c r="M102" s="57">
        <v>0</v>
      </c>
      <c r="N102" s="58">
        <v>0</v>
      </c>
      <c r="O102" s="59">
        <f>N102*S102+M102*(1-S102)</f>
        <v>0</v>
      </c>
      <c r="P102" s="57">
        <v>504</v>
      </c>
      <c r="Q102" s="58">
        <v>504</v>
      </c>
      <c r="R102" s="59">
        <f>Q102*S102+P102*(1-S102)</f>
        <v>504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5062</v>
      </c>
      <c r="I104" s="78">
        <f t="shared" si="20"/>
        <v>0</v>
      </c>
      <c r="J104" s="79">
        <f t="shared" si="21"/>
        <v>5062</v>
      </c>
      <c r="L104" s="80">
        <v>5062</v>
      </c>
      <c r="M104" s="81"/>
      <c r="N104" s="82"/>
      <c r="O104" s="83">
        <v>0</v>
      </c>
      <c r="P104" s="81"/>
      <c r="Q104" s="82"/>
      <c r="R104" s="83">
        <v>5062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6779</v>
      </c>
      <c r="I105" s="78">
        <f t="shared" si="20"/>
        <v>20</v>
      </c>
      <c r="J105" s="79">
        <f t="shared" si="21"/>
        <v>6759</v>
      </c>
      <c r="L105" s="85">
        <v>6779</v>
      </c>
      <c r="M105" s="86"/>
      <c r="N105" s="87"/>
      <c r="O105" s="88">
        <v>20</v>
      </c>
      <c r="P105" s="86"/>
      <c r="Q105" s="87"/>
      <c r="R105" s="88">
        <v>6759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9225</v>
      </c>
      <c r="I106" s="78">
        <f t="shared" si="20"/>
        <v>11</v>
      </c>
      <c r="J106" s="79">
        <f t="shared" si="21"/>
        <v>9214</v>
      </c>
      <c r="L106" s="85">
        <v>9225</v>
      </c>
      <c r="M106" s="86"/>
      <c r="N106" s="87"/>
      <c r="O106" s="88">
        <v>11</v>
      </c>
      <c r="P106" s="86"/>
      <c r="Q106" s="87"/>
      <c r="R106" s="88">
        <v>9214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6362</v>
      </c>
      <c r="I107" s="78">
        <f t="shared" si="20"/>
        <v>30</v>
      </c>
      <c r="J107" s="79">
        <f t="shared" si="21"/>
        <v>6332</v>
      </c>
      <c r="L107" s="85">
        <v>6362</v>
      </c>
      <c r="M107" s="86"/>
      <c r="N107" s="87"/>
      <c r="O107" s="88">
        <v>30</v>
      </c>
      <c r="P107" s="86"/>
      <c r="Q107" s="87"/>
      <c r="R107" s="88">
        <v>6332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7555</v>
      </c>
      <c r="I108" s="94">
        <f t="shared" si="20"/>
        <v>27</v>
      </c>
      <c r="J108" s="95">
        <f t="shared" si="21"/>
        <v>7527</v>
      </c>
      <c r="L108" s="96">
        <v>7555</v>
      </c>
      <c r="M108" s="97"/>
      <c r="N108" s="98"/>
      <c r="O108" s="99">
        <v>27</v>
      </c>
      <c r="P108" s="97"/>
      <c r="Q108" s="98"/>
      <c r="R108" s="99">
        <v>7527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5870</v>
      </c>
      <c r="I109" s="106">
        <f t="shared" si="20"/>
        <v>20.205193405631697</v>
      </c>
      <c r="J109" s="107">
        <f t="shared" si="21"/>
        <v>5850.0237489804849</v>
      </c>
      <c r="L109" s="32">
        <v>5870</v>
      </c>
      <c r="M109" s="33"/>
      <c r="N109" s="34"/>
      <c r="O109" s="35">
        <f>SUM(O111:O119)</f>
        <v>20.205193405631697</v>
      </c>
      <c r="P109" s="33"/>
      <c r="Q109" s="34"/>
      <c r="R109" s="35">
        <f>SUM(R111:R119)</f>
        <v>5850.0237489804849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335</v>
      </c>
      <c r="I110" s="44">
        <f t="shared" si="20"/>
        <v>3.2051934056316962</v>
      </c>
      <c r="J110" s="45">
        <f t="shared" si="21"/>
        <v>331.02374898048481</v>
      </c>
      <c r="L110" s="46">
        <v>335</v>
      </c>
      <c r="M110" s="47">
        <v>0</v>
      </c>
      <c r="N110" s="48">
        <v>14</v>
      </c>
      <c r="O110" s="49">
        <f>SUM(O111:O114)</f>
        <v>3.2051934056316962</v>
      </c>
      <c r="P110" s="47">
        <v>335</v>
      </c>
      <c r="Q110" s="48">
        <v>321</v>
      </c>
      <c r="R110" s="49">
        <f>SUM(R111:R114)</f>
        <v>331.02374898048481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140</v>
      </c>
      <c r="I112" s="63">
        <f t="shared" si="20"/>
        <v>3.2051934056316962</v>
      </c>
      <c r="J112" s="64">
        <f t="shared" si="21"/>
        <v>137.02374898048484</v>
      </c>
      <c r="L112" s="56">
        <v>140</v>
      </c>
      <c r="M112" s="57">
        <v>0</v>
      </c>
      <c r="N112" s="58">
        <v>14</v>
      </c>
      <c r="O112" s="59">
        <f>N112*S112+M112*(1-S112)</f>
        <v>3.2051934056316962</v>
      </c>
      <c r="P112" s="57">
        <v>140</v>
      </c>
      <c r="Q112" s="58">
        <v>127</v>
      </c>
      <c r="R112" s="59">
        <f>Q112*S112+P112*(1-S112)</f>
        <v>137.02374898048484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183</v>
      </c>
      <c r="I113" s="63">
        <f t="shared" si="20"/>
        <v>0</v>
      </c>
      <c r="J113" s="64">
        <f t="shared" si="21"/>
        <v>183</v>
      </c>
      <c r="L113" s="56">
        <v>183</v>
      </c>
      <c r="M113" s="57">
        <v>0</v>
      </c>
      <c r="N113" s="58">
        <v>0</v>
      </c>
      <c r="O113" s="59">
        <f>N113*S113+M113*(1-S113)</f>
        <v>0</v>
      </c>
      <c r="P113" s="57">
        <v>183</v>
      </c>
      <c r="Q113" s="58">
        <v>183</v>
      </c>
      <c r="R113" s="59">
        <f>Q113*S113+P113*(1-S113)</f>
        <v>183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11</v>
      </c>
      <c r="I114" s="68">
        <f t="shared" si="20"/>
        <v>0</v>
      </c>
      <c r="J114" s="69">
        <f t="shared" si="21"/>
        <v>11</v>
      </c>
      <c r="L114" s="70">
        <v>11</v>
      </c>
      <c r="M114" s="71">
        <v>0</v>
      </c>
      <c r="N114" s="72">
        <v>0</v>
      </c>
      <c r="O114" s="73">
        <f>N114*S114+M114*(1-S114)</f>
        <v>0</v>
      </c>
      <c r="P114" s="71">
        <v>11</v>
      </c>
      <c r="Q114" s="72">
        <v>11</v>
      </c>
      <c r="R114" s="73">
        <f>Q114*S114+P114*(1-S114)</f>
        <v>11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877</v>
      </c>
      <c r="I115" s="78">
        <f t="shared" si="20"/>
        <v>0</v>
      </c>
      <c r="J115" s="79">
        <f t="shared" si="21"/>
        <v>877</v>
      </c>
      <c r="L115" s="80">
        <v>877</v>
      </c>
      <c r="M115" s="81"/>
      <c r="N115" s="82"/>
      <c r="O115" s="83">
        <v>0</v>
      </c>
      <c r="P115" s="81"/>
      <c r="Q115" s="82"/>
      <c r="R115" s="83">
        <v>877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1136</v>
      </c>
      <c r="I116" s="78">
        <f t="shared" si="20"/>
        <v>17</v>
      </c>
      <c r="J116" s="79">
        <f t="shared" si="21"/>
        <v>1119</v>
      </c>
      <c r="L116" s="85">
        <v>1136</v>
      </c>
      <c r="M116" s="86"/>
      <c r="N116" s="87"/>
      <c r="O116" s="88">
        <v>17</v>
      </c>
      <c r="P116" s="86"/>
      <c r="Q116" s="87"/>
      <c r="R116" s="88">
        <v>1119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1377</v>
      </c>
      <c r="I117" s="78">
        <f t="shared" si="20"/>
        <v>0</v>
      </c>
      <c r="J117" s="79">
        <f t="shared" si="21"/>
        <v>1377</v>
      </c>
      <c r="L117" s="85">
        <v>1377</v>
      </c>
      <c r="M117" s="86"/>
      <c r="N117" s="87"/>
      <c r="O117" s="88">
        <v>0</v>
      </c>
      <c r="P117" s="86"/>
      <c r="Q117" s="87"/>
      <c r="R117" s="88">
        <v>1377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870</v>
      </c>
      <c r="I118" s="78">
        <f t="shared" si="20"/>
        <v>0</v>
      </c>
      <c r="J118" s="79">
        <f t="shared" si="21"/>
        <v>870</v>
      </c>
      <c r="L118" s="85">
        <v>870</v>
      </c>
      <c r="M118" s="86"/>
      <c r="N118" s="87"/>
      <c r="O118" s="88">
        <v>0</v>
      </c>
      <c r="P118" s="86"/>
      <c r="Q118" s="87"/>
      <c r="R118" s="88">
        <v>870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1276</v>
      </c>
      <c r="I119" s="94">
        <f t="shared" si="20"/>
        <v>0</v>
      </c>
      <c r="J119" s="95">
        <f t="shared" si="21"/>
        <v>1276</v>
      </c>
      <c r="L119" s="96">
        <v>1276</v>
      </c>
      <c r="M119" s="97"/>
      <c r="N119" s="98"/>
      <c r="O119" s="99">
        <v>0</v>
      </c>
      <c r="P119" s="97"/>
      <c r="Q119" s="98"/>
      <c r="R119" s="99">
        <v>1276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4148</v>
      </c>
      <c r="I120" s="106">
        <f t="shared" si="20"/>
        <v>0</v>
      </c>
      <c r="J120" s="107">
        <f t="shared" si="21"/>
        <v>4149</v>
      </c>
      <c r="L120" s="32">
        <v>4148</v>
      </c>
      <c r="M120" s="33"/>
      <c r="N120" s="34"/>
      <c r="O120" s="35">
        <f>SUM(O122:O130)</f>
        <v>0</v>
      </c>
      <c r="P120" s="33"/>
      <c r="Q120" s="34"/>
      <c r="R120" s="35">
        <f>SUM(R122:R130)</f>
        <v>4149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266</v>
      </c>
      <c r="I121" s="44">
        <f t="shared" si="20"/>
        <v>0</v>
      </c>
      <c r="J121" s="45">
        <f t="shared" si="21"/>
        <v>266</v>
      </c>
      <c r="L121" s="46">
        <v>266</v>
      </c>
      <c r="M121" s="47">
        <v>0</v>
      </c>
      <c r="N121" s="48">
        <v>0</v>
      </c>
      <c r="O121" s="49">
        <f>SUM(O122:O125)</f>
        <v>0</v>
      </c>
      <c r="P121" s="47">
        <v>266</v>
      </c>
      <c r="Q121" s="48">
        <v>266</v>
      </c>
      <c r="R121" s="49">
        <f>SUM(R122:R125)</f>
        <v>266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94</v>
      </c>
      <c r="I123" s="63">
        <f t="shared" si="20"/>
        <v>0</v>
      </c>
      <c r="J123" s="64">
        <f t="shared" si="21"/>
        <v>94</v>
      </c>
      <c r="L123" s="56">
        <v>94</v>
      </c>
      <c r="M123" s="57">
        <v>0</v>
      </c>
      <c r="N123" s="58">
        <v>0</v>
      </c>
      <c r="O123" s="59">
        <f>N123*S123+M123*(1-S123)</f>
        <v>0</v>
      </c>
      <c r="P123" s="57">
        <v>94</v>
      </c>
      <c r="Q123" s="58">
        <v>94</v>
      </c>
      <c r="R123" s="59">
        <f>Q123*S123+P123*(1-S123)</f>
        <v>94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172</v>
      </c>
      <c r="I124" s="63">
        <f t="shared" si="20"/>
        <v>0</v>
      </c>
      <c r="J124" s="64">
        <f t="shared" si="21"/>
        <v>172</v>
      </c>
      <c r="L124" s="56">
        <v>172</v>
      </c>
      <c r="M124" s="57">
        <v>0</v>
      </c>
      <c r="N124" s="58">
        <v>0</v>
      </c>
      <c r="O124" s="59">
        <f>N124*S124+M124*(1-S124)</f>
        <v>0</v>
      </c>
      <c r="P124" s="57">
        <v>172</v>
      </c>
      <c r="Q124" s="58">
        <v>172</v>
      </c>
      <c r="R124" s="59">
        <f>Q124*S124+P124*(1-S124)</f>
        <v>172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962</v>
      </c>
      <c r="I126" s="78">
        <f t="shared" si="20"/>
        <v>0</v>
      </c>
      <c r="J126" s="79">
        <f t="shared" si="21"/>
        <v>962</v>
      </c>
      <c r="L126" s="80">
        <v>962</v>
      </c>
      <c r="M126" s="81"/>
      <c r="N126" s="82"/>
      <c r="O126" s="83">
        <v>0</v>
      </c>
      <c r="P126" s="81"/>
      <c r="Q126" s="82"/>
      <c r="R126" s="83">
        <v>962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904</v>
      </c>
      <c r="I127" s="78">
        <f t="shared" si="20"/>
        <v>0</v>
      </c>
      <c r="J127" s="79">
        <f t="shared" si="21"/>
        <v>904</v>
      </c>
      <c r="L127" s="85">
        <v>904</v>
      </c>
      <c r="M127" s="86"/>
      <c r="N127" s="87"/>
      <c r="O127" s="88">
        <v>0</v>
      </c>
      <c r="P127" s="86"/>
      <c r="Q127" s="87"/>
      <c r="R127" s="88">
        <v>904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854</v>
      </c>
      <c r="I128" s="78">
        <f t="shared" si="20"/>
        <v>0</v>
      </c>
      <c r="J128" s="79">
        <f t="shared" si="21"/>
        <v>854</v>
      </c>
      <c r="L128" s="85">
        <v>854</v>
      </c>
      <c r="M128" s="86"/>
      <c r="N128" s="87"/>
      <c r="O128" s="88">
        <v>0</v>
      </c>
      <c r="P128" s="86"/>
      <c r="Q128" s="87"/>
      <c r="R128" s="88">
        <v>854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420</v>
      </c>
      <c r="I129" s="78">
        <f t="shared" si="20"/>
        <v>0</v>
      </c>
      <c r="J129" s="79">
        <f t="shared" si="21"/>
        <v>420</v>
      </c>
      <c r="L129" s="85">
        <v>420</v>
      </c>
      <c r="M129" s="86"/>
      <c r="N129" s="87"/>
      <c r="O129" s="88">
        <v>0</v>
      </c>
      <c r="P129" s="86"/>
      <c r="Q129" s="87"/>
      <c r="R129" s="88">
        <v>420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743</v>
      </c>
      <c r="I130" s="94">
        <f t="shared" si="20"/>
        <v>0</v>
      </c>
      <c r="J130" s="95">
        <f t="shared" si="21"/>
        <v>743</v>
      </c>
      <c r="L130" s="96">
        <v>743</v>
      </c>
      <c r="M130" s="97"/>
      <c r="N130" s="98"/>
      <c r="O130" s="99">
        <v>0</v>
      </c>
      <c r="P130" s="97"/>
      <c r="Q130" s="98"/>
      <c r="R130" s="99">
        <v>743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30737</v>
      </c>
      <c r="I131" s="106">
        <f t="shared" si="20"/>
        <v>1282.4670268255209</v>
      </c>
      <c r="J131" s="107">
        <f t="shared" si="21"/>
        <v>19912.532973174479</v>
      </c>
      <c r="L131" s="32">
        <v>30737</v>
      </c>
      <c r="M131" s="33"/>
      <c r="N131" s="34"/>
      <c r="O131" s="35">
        <f>SUM(O133:O141)</f>
        <v>1282.4670268255209</v>
      </c>
      <c r="P131" s="33"/>
      <c r="Q131" s="34"/>
      <c r="R131" s="35">
        <f>SUM(R133:R141)</f>
        <v>19912.532973174479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22132</v>
      </c>
      <c r="I132" s="44">
        <f t="shared" si="20"/>
        <v>1071.4670268255209</v>
      </c>
      <c r="J132" s="45">
        <f t="shared" si="21"/>
        <v>14262.532973174479</v>
      </c>
      <c r="L132" s="46">
        <v>22132</v>
      </c>
      <c r="M132" s="47">
        <v>0</v>
      </c>
      <c r="N132" s="48">
        <v>4384</v>
      </c>
      <c r="O132" s="49">
        <f>SUM(O133:O136)</f>
        <v>1071.4670268255209</v>
      </c>
      <c r="P132" s="47">
        <v>15334</v>
      </c>
      <c r="Q132" s="48">
        <v>10950</v>
      </c>
      <c r="R132" s="49">
        <f>SUM(R133:R136)</f>
        <v>14262.532973174479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339</v>
      </c>
      <c r="I133" s="54">
        <f t="shared" si="20"/>
        <v>0</v>
      </c>
      <c r="J133" s="55">
        <f t="shared" si="21"/>
        <v>0</v>
      </c>
      <c r="L133" s="56">
        <v>339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428</v>
      </c>
      <c r="I134" s="63">
        <f t="shared" si="20"/>
        <v>0</v>
      </c>
      <c r="J134" s="64">
        <f t="shared" si="21"/>
        <v>0</v>
      </c>
      <c r="L134" s="56">
        <v>428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449</v>
      </c>
      <c r="I135" s="63">
        <f t="shared" si="20"/>
        <v>0</v>
      </c>
      <c r="J135" s="64">
        <f t="shared" si="21"/>
        <v>0</v>
      </c>
      <c r="L135" s="56">
        <v>449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20917</v>
      </c>
      <c r="I136" s="68">
        <f t="shared" si="20"/>
        <v>1071.4670268255209</v>
      </c>
      <c r="J136" s="69">
        <f t="shared" si="21"/>
        <v>14262.532973174479</v>
      </c>
      <c r="L136" s="70">
        <v>20917</v>
      </c>
      <c r="M136" s="71">
        <v>0</v>
      </c>
      <c r="N136" s="72">
        <v>4384</v>
      </c>
      <c r="O136" s="73">
        <f>N136*S136+M136*(1-S136)</f>
        <v>1071.4670268255209</v>
      </c>
      <c r="P136" s="71">
        <v>15334</v>
      </c>
      <c r="Q136" s="72">
        <v>10950</v>
      </c>
      <c r="R136" s="73">
        <f>Q136*S136+P136*(1-S136)</f>
        <v>14262.532973174479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4395</v>
      </c>
      <c r="I137" s="78">
        <f t="shared" si="20"/>
        <v>107</v>
      </c>
      <c r="J137" s="79">
        <f t="shared" si="21"/>
        <v>2489</v>
      </c>
      <c r="L137" s="80">
        <v>4395</v>
      </c>
      <c r="M137" s="81"/>
      <c r="N137" s="82"/>
      <c r="O137" s="83">
        <v>107</v>
      </c>
      <c r="P137" s="81"/>
      <c r="Q137" s="82"/>
      <c r="R137" s="83">
        <v>2489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1641</v>
      </c>
      <c r="I138" s="78">
        <f t="shared" si="20"/>
        <v>55</v>
      </c>
      <c r="J138" s="79">
        <f t="shared" si="21"/>
        <v>901</v>
      </c>
      <c r="L138" s="85">
        <v>1641</v>
      </c>
      <c r="M138" s="86"/>
      <c r="N138" s="87"/>
      <c r="O138" s="88">
        <v>55</v>
      </c>
      <c r="P138" s="86"/>
      <c r="Q138" s="87"/>
      <c r="R138" s="88">
        <v>901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1678</v>
      </c>
      <c r="I139" s="78">
        <f t="shared" si="20"/>
        <v>37</v>
      </c>
      <c r="J139" s="79">
        <f t="shared" si="21"/>
        <v>1440</v>
      </c>
      <c r="L139" s="85">
        <v>1678</v>
      </c>
      <c r="M139" s="86"/>
      <c r="N139" s="87"/>
      <c r="O139" s="88">
        <v>37</v>
      </c>
      <c r="P139" s="86"/>
      <c r="Q139" s="87"/>
      <c r="R139" s="88">
        <v>1440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672</v>
      </c>
      <c r="I140" s="78">
        <f t="shared" si="20"/>
        <v>0</v>
      </c>
      <c r="J140" s="79">
        <f t="shared" si="21"/>
        <v>627</v>
      </c>
      <c r="L140" s="85">
        <v>672</v>
      </c>
      <c r="M140" s="86"/>
      <c r="N140" s="87"/>
      <c r="O140" s="88">
        <v>0</v>
      </c>
      <c r="P140" s="86"/>
      <c r="Q140" s="87"/>
      <c r="R140" s="88">
        <v>627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219</v>
      </c>
      <c r="I141" s="94">
        <f t="shared" si="20"/>
        <v>12</v>
      </c>
      <c r="J141" s="95">
        <f t="shared" si="21"/>
        <v>193</v>
      </c>
      <c r="L141" s="96">
        <v>219</v>
      </c>
      <c r="M141" s="97"/>
      <c r="N141" s="98"/>
      <c r="O141" s="99">
        <v>12</v>
      </c>
      <c r="P141" s="97"/>
      <c r="Q141" s="98"/>
      <c r="R141" s="99">
        <v>193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630790</v>
      </c>
      <c r="I142" s="106">
        <f t="shared" si="20"/>
        <v>838.49270211479825</v>
      </c>
      <c r="J142" s="107">
        <f t="shared" si="21"/>
        <v>629952.50729788514</v>
      </c>
      <c r="L142" s="32">
        <v>630790</v>
      </c>
      <c r="M142" s="33"/>
      <c r="N142" s="34"/>
      <c r="O142" s="35">
        <f>SUM(O144:O152)</f>
        <v>838.49270211479825</v>
      </c>
      <c r="P142" s="33"/>
      <c r="Q142" s="34"/>
      <c r="R142" s="35">
        <f>SUM(R144:R152)</f>
        <v>629952.50729788514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101146</v>
      </c>
      <c r="I143" s="44">
        <f t="shared" si="20"/>
        <v>71.492702114798249</v>
      </c>
      <c r="J143" s="45">
        <f t="shared" si="21"/>
        <v>101074.50729788521</v>
      </c>
      <c r="L143" s="46">
        <v>101146</v>
      </c>
      <c r="M143" s="47">
        <v>0</v>
      </c>
      <c r="N143" s="48">
        <v>258</v>
      </c>
      <c r="O143" s="49">
        <f>SUM(O144:O147)</f>
        <v>71.492702114798249</v>
      </c>
      <c r="P143" s="47">
        <v>101146</v>
      </c>
      <c r="Q143" s="48">
        <v>100888</v>
      </c>
      <c r="R143" s="49">
        <f>SUM(R144:R147)</f>
        <v>101074.50729788521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517</v>
      </c>
      <c r="I144" s="54">
        <f t="shared" si="20"/>
        <v>4.2107863141016564</v>
      </c>
      <c r="J144" s="55">
        <f t="shared" si="21"/>
        <v>512.78921368589829</v>
      </c>
      <c r="L144" s="56">
        <v>517</v>
      </c>
      <c r="M144" s="57">
        <v>0</v>
      </c>
      <c r="N144" s="58">
        <v>45</v>
      </c>
      <c r="O144" s="59">
        <f>N144*S144+M144*(1-S144)</f>
        <v>4.2107863141016564</v>
      </c>
      <c r="P144" s="57">
        <v>517</v>
      </c>
      <c r="Q144" s="58">
        <v>472</v>
      </c>
      <c r="R144" s="59">
        <f>Q144*S144+P144*(1-S144)</f>
        <v>512.78921368589829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22140</v>
      </c>
      <c r="I145" s="63">
        <f t="shared" si="20"/>
        <v>24.038950542237721</v>
      </c>
      <c r="J145" s="64">
        <f t="shared" si="21"/>
        <v>22115.961049457765</v>
      </c>
      <c r="L145" s="56">
        <v>22140</v>
      </c>
      <c r="M145" s="57">
        <v>0</v>
      </c>
      <c r="N145" s="58">
        <v>105</v>
      </c>
      <c r="O145" s="59">
        <f>N145*S145+M145*(1-S145)</f>
        <v>24.038950542237721</v>
      </c>
      <c r="P145" s="57">
        <v>22140</v>
      </c>
      <c r="Q145" s="58">
        <v>22035</v>
      </c>
      <c r="R145" s="59">
        <f>Q145*S145+P145*(1-S145)</f>
        <v>22115.961049457765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75218</v>
      </c>
      <c r="I146" s="63">
        <f t="shared" si="20"/>
        <v>28.578726752635138</v>
      </c>
      <c r="J146" s="64">
        <f t="shared" si="21"/>
        <v>75189.421273247368</v>
      </c>
      <c r="L146" s="56">
        <v>75218</v>
      </c>
      <c r="M146" s="57">
        <v>0</v>
      </c>
      <c r="N146" s="58">
        <v>48</v>
      </c>
      <c r="O146" s="59">
        <f>N146*S146+M146*(1-S146)</f>
        <v>28.578726752635138</v>
      </c>
      <c r="P146" s="57">
        <v>75218</v>
      </c>
      <c r="Q146" s="58">
        <v>75170</v>
      </c>
      <c r="R146" s="59">
        <f>Q146*S146+P146*(1-S146)</f>
        <v>75189.421273247368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3271</v>
      </c>
      <c r="I147" s="68">
        <f t="shared" si="20"/>
        <v>14.664238505823732</v>
      </c>
      <c r="J147" s="69">
        <f t="shared" si="21"/>
        <v>3256.335761494176</v>
      </c>
      <c r="L147" s="70">
        <v>3271</v>
      </c>
      <c r="M147" s="71">
        <v>0</v>
      </c>
      <c r="N147" s="72">
        <v>60</v>
      </c>
      <c r="O147" s="73">
        <f>N147*S147+M147*(1-S147)</f>
        <v>14.664238505823732</v>
      </c>
      <c r="P147" s="71">
        <v>3271</v>
      </c>
      <c r="Q147" s="72">
        <v>3211</v>
      </c>
      <c r="R147" s="73">
        <f>Q147*S147+P147*(1-S147)</f>
        <v>3256.335761494176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181234</v>
      </c>
      <c r="I148" s="78">
        <f t="shared" si="20"/>
        <v>20</v>
      </c>
      <c r="J148" s="79">
        <f t="shared" si="21"/>
        <v>181214</v>
      </c>
      <c r="L148" s="80">
        <v>181234</v>
      </c>
      <c r="M148" s="81"/>
      <c r="N148" s="82"/>
      <c r="O148" s="83">
        <v>20</v>
      </c>
      <c r="P148" s="81"/>
      <c r="Q148" s="82"/>
      <c r="R148" s="83">
        <v>181214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132838</v>
      </c>
      <c r="I149" s="78">
        <f t="shared" si="20"/>
        <v>191</v>
      </c>
      <c r="J149" s="79">
        <f t="shared" si="21"/>
        <v>132647</v>
      </c>
      <c r="L149" s="85">
        <v>132838</v>
      </c>
      <c r="M149" s="86"/>
      <c r="N149" s="87"/>
      <c r="O149" s="88">
        <v>191</v>
      </c>
      <c r="P149" s="86"/>
      <c r="Q149" s="87"/>
      <c r="R149" s="88">
        <v>132647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104689</v>
      </c>
      <c r="I150" s="78">
        <f t="shared" si="20"/>
        <v>260</v>
      </c>
      <c r="J150" s="79">
        <f t="shared" si="21"/>
        <v>104429</v>
      </c>
      <c r="L150" s="85">
        <v>104689</v>
      </c>
      <c r="M150" s="86"/>
      <c r="N150" s="87"/>
      <c r="O150" s="88">
        <v>260</v>
      </c>
      <c r="P150" s="86"/>
      <c r="Q150" s="87"/>
      <c r="R150" s="88">
        <v>104429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56732</v>
      </c>
      <c r="I151" s="78">
        <f t="shared" si="20"/>
        <v>140</v>
      </c>
      <c r="J151" s="79">
        <f t="shared" si="21"/>
        <v>56593</v>
      </c>
      <c r="L151" s="85">
        <v>56732</v>
      </c>
      <c r="M151" s="86"/>
      <c r="N151" s="87"/>
      <c r="O151" s="88">
        <v>140</v>
      </c>
      <c r="P151" s="86"/>
      <c r="Q151" s="87"/>
      <c r="R151" s="88">
        <v>56593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54151</v>
      </c>
      <c r="I152" s="94">
        <f t="shared" si="20"/>
        <v>156</v>
      </c>
      <c r="J152" s="95">
        <f t="shared" si="21"/>
        <v>53995</v>
      </c>
      <c r="L152" s="96">
        <v>54151</v>
      </c>
      <c r="M152" s="97"/>
      <c r="N152" s="98"/>
      <c r="O152" s="99">
        <v>156</v>
      </c>
      <c r="P152" s="97"/>
      <c r="Q152" s="98"/>
      <c r="R152" s="99">
        <v>53995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26879</v>
      </c>
      <c r="I153" s="106">
        <f t="shared" si="20"/>
        <v>8.701471219130843</v>
      </c>
      <c r="J153" s="107">
        <f t="shared" si="21"/>
        <v>26869.70313864019</v>
      </c>
      <c r="L153" s="32">
        <v>26879</v>
      </c>
      <c r="M153" s="33"/>
      <c r="N153" s="34"/>
      <c r="O153" s="35">
        <f>SUM(O155:O163)</f>
        <v>8.701471219130843</v>
      </c>
      <c r="P153" s="33"/>
      <c r="Q153" s="34"/>
      <c r="R153" s="35">
        <f>SUM(R155:R163)</f>
        <v>26869.70313864019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17471</v>
      </c>
      <c r="I154" s="44">
        <f t="shared" si="20"/>
        <v>8.701471219130843</v>
      </c>
      <c r="J154" s="45">
        <f t="shared" si="21"/>
        <v>17460.70313864019</v>
      </c>
      <c r="L154" s="46">
        <v>17471</v>
      </c>
      <c r="M154" s="47">
        <v>0</v>
      </c>
      <c r="N154" s="48">
        <v>35</v>
      </c>
      <c r="O154" s="49">
        <f>SUM(O155:O158)</f>
        <v>8.701471219130843</v>
      </c>
      <c r="P154" s="47">
        <v>17471</v>
      </c>
      <c r="Q154" s="48">
        <v>17436</v>
      </c>
      <c r="R154" s="49">
        <f>SUM(R155:R158)</f>
        <v>17460.70313864019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115</v>
      </c>
      <c r="I155" s="54">
        <f t="shared" si="20"/>
        <v>2.1521796716519579</v>
      </c>
      <c r="J155" s="55">
        <f t="shared" si="21"/>
        <v>112.84782032834804</v>
      </c>
      <c r="L155" s="56">
        <v>115</v>
      </c>
      <c r="M155" s="57">
        <v>0</v>
      </c>
      <c r="N155" s="58">
        <v>23</v>
      </c>
      <c r="O155" s="59">
        <f>N155*S155+M155*(1-S155)</f>
        <v>2.1521796716519579</v>
      </c>
      <c r="P155" s="57">
        <v>115</v>
      </c>
      <c r="Q155" s="58">
        <v>92</v>
      </c>
      <c r="R155" s="59">
        <f>Q155*S155+P155*(1-S155)</f>
        <v>112.84782032834804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2503</v>
      </c>
      <c r="I156" s="63">
        <f t="shared" si="20"/>
        <v>0</v>
      </c>
      <c r="J156" s="64">
        <f t="shared" si="21"/>
        <v>2503</v>
      </c>
      <c r="L156" s="56">
        <v>2503</v>
      </c>
      <c r="M156" s="57">
        <v>0</v>
      </c>
      <c r="N156" s="58">
        <v>0</v>
      </c>
      <c r="O156" s="59">
        <f>N156*S156+M156*(1-S156)</f>
        <v>0</v>
      </c>
      <c r="P156" s="57">
        <v>2503</v>
      </c>
      <c r="Q156" s="58">
        <v>2503</v>
      </c>
      <c r="R156" s="59">
        <f>Q156*S156+P156*(1-S156)</f>
        <v>2503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14719</v>
      </c>
      <c r="I157" s="63">
        <f t="shared" si="20"/>
        <v>6.5492915474788855</v>
      </c>
      <c r="J157" s="64">
        <f t="shared" si="21"/>
        <v>14711.855318311842</v>
      </c>
      <c r="L157" s="56">
        <v>14719</v>
      </c>
      <c r="M157" s="57">
        <v>0</v>
      </c>
      <c r="N157" s="58">
        <v>11</v>
      </c>
      <c r="O157" s="59">
        <f>N157*S157+M157*(1-S157)</f>
        <v>6.5492915474788855</v>
      </c>
      <c r="P157" s="57">
        <v>14719</v>
      </c>
      <c r="Q157" s="58">
        <v>14707</v>
      </c>
      <c r="R157" s="59">
        <f>Q157*S157+P157*(1-S157)</f>
        <v>14711.855318311842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133</v>
      </c>
      <c r="I158" s="68">
        <f t="shared" si="20"/>
        <v>0</v>
      </c>
      <c r="J158" s="69">
        <f t="shared" si="21"/>
        <v>133</v>
      </c>
      <c r="L158" s="70">
        <v>133</v>
      </c>
      <c r="M158" s="71">
        <v>0</v>
      </c>
      <c r="N158" s="72">
        <v>0</v>
      </c>
      <c r="O158" s="73">
        <f>N158*S158+M158*(1-S158)</f>
        <v>0</v>
      </c>
      <c r="P158" s="71">
        <v>133</v>
      </c>
      <c r="Q158" s="72">
        <v>133</v>
      </c>
      <c r="R158" s="73">
        <f>Q158*S158+P158*(1-S158)</f>
        <v>133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7013</v>
      </c>
      <c r="I159" s="78">
        <f t="shared" si="20"/>
        <v>0</v>
      </c>
      <c r="J159" s="79">
        <f t="shared" si="21"/>
        <v>7013</v>
      </c>
      <c r="L159" s="80">
        <v>7013</v>
      </c>
      <c r="M159" s="81"/>
      <c r="N159" s="82"/>
      <c r="O159" s="83">
        <v>0</v>
      </c>
      <c r="P159" s="81"/>
      <c r="Q159" s="82"/>
      <c r="R159" s="83">
        <v>7013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1590</v>
      </c>
      <c r="I160" s="78">
        <f t="shared" si="20"/>
        <v>0</v>
      </c>
      <c r="J160" s="79">
        <f t="shared" si="21"/>
        <v>1590</v>
      </c>
      <c r="L160" s="85">
        <v>1590</v>
      </c>
      <c r="M160" s="86"/>
      <c r="N160" s="87"/>
      <c r="O160" s="88">
        <v>0</v>
      </c>
      <c r="P160" s="86"/>
      <c r="Q160" s="87"/>
      <c r="R160" s="88">
        <v>1590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576</v>
      </c>
      <c r="I161" s="78">
        <f t="shared" si="20"/>
        <v>0</v>
      </c>
      <c r="J161" s="79">
        <f t="shared" si="21"/>
        <v>576</v>
      </c>
      <c r="L161" s="85">
        <v>576</v>
      </c>
      <c r="M161" s="86"/>
      <c r="N161" s="87"/>
      <c r="O161" s="88">
        <v>0</v>
      </c>
      <c r="P161" s="86"/>
      <c r="Q161" s="87"/>
      <c r="R161" s="88">
        <v>576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126</v>
      </c>
      <c r="I162" s="78">
        <f t="shared" si="20"/>
        <v>0</v>
      </c>
      <c r="J162" s="79">
        <f t="shared" si="21"/>
        <v>126</v>
      </c>
      <c r="L162" s="85">
        <v>126</v>
      </c>
      <c r="M162" s="86"/>
      <c r="N162" s="87"/>
      <c r="O162" s="88">
        <v>0</v>
      </c>
      <c r="P162" s="86"/>
      <c r="Q162" s="87"/>
      <c r="R162" s="88">
        <v>126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104</v>
      </c>
      <c r="I163" s="94">
        <f t="shared" si="20"/>
        <v>0</v>
      </c>
      <c r="J163" s="95">
        <f t="shared" si="21"/>
        <v>104</v>
      </c>
      <c r="L163" s="96">
        <v>104</v>
      </c>
      <c r="M163" s="97"/>
      <c r="N163" s="98"/>
      <c r="O163" s="99">
        <v>0</v>
      </c>
      <c r="P163" s="97"/>
      <c r="Q163" s="98"/>
      <c r="R163" s="99">
        <v>104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68766</v>
      </c>
      <c r="I164" s="106">
        <f t="shared" si="20"/>
        <v>65.522207881778158</v>
      </c>
      <c r="J164" s="107">
        <f t="shared" si="21"/>
        <v>68700.47779211821</v>
      </c>
      <c r="L164" s="32">
        <v>68766</v>
      </c>
      <c r="M164" s="33"/>
      <c r="N164" s="34"/>
      <c r="O164" s="35">
        <f>SUM(O166:O174)</f>
        <v>65.522207881778158</v>
      </c>
      <c r="P164" s="33"/>
      <c r="Q164" s="34"/>
      <c r="R164" s="35">
        <f>SUM(R166:R174)</f>
        <v>68700.47779211821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33125</v>
      </c>
      <c r="I165" s="44">
        <f t="shared" si="20"/>
        <v>21.522207881778158</v>
      </c>
      <c r="J165" s="45">
        <f t="shared" si="21"/>
        <v>33102.477792118218</v>
      </c>
      <c r="L165" s="46">
        <v>33125</v>
      </c>
      <c r="M165" s="47">
        <v>0</v>
      </c>
      <c r="N165" s="48">
        <v>67</v>
      </c>
      <c r="O165" s="49">
        <f>SUM(O166:O169)</f>
        <v>21.522207881778158</v>
      </c>
      <c r="P165" s="47">
        <v>33125</v>
      </c>
      <c r="Q165" s="48">
        <v>33058</v>
      </c>
      <c r="R165" s="49">
        <f>SUM(R166:R169)</f>
        <v>33102.477792118218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182</v>
      </c>
      <c r="I166" s="54">
        <f t="shared" si="20"/>
        <v>2.0586066424496985</v>
      </c>
      <c r="J166" s="55">
        <f t="shared" si="21"/>
        <v>179.94139335755031</v>
      </c>
      <c r="L166" s="56">
        <v>182</v>
      </c>
      <c r="M166" s="57">
        <v>0</v>
      </c>
      <c r="N166" s="58">
        <v>22</v>
      </c>
      <c r="O166" s="59">
        <f>N166*S166+M166*(1-S166)</f>
        <v>2.0586066424496985</v>
      </c>
      <c r="P166" s="57">
        <v>182</v>
      </c>
      <c r="Q166" s="58">
        <v>160</v>
      </c>
      <c r="R166" s="59">
        <f>Q166*S166+P166*(1-S166)</f>
        <v>179.94139335755031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3148</v>
      </c>
      <c r="I167" s="63">
        <f t="shared" si="20"/>
        <v>4.5788477223309947</v>
      </c>
      <c r="J167" s="64">
        <f t="shared" si="21"/>
        <v>3143.4211522776695</v>
      </c>
      <c r="L167" s="56">
        <v>3148</v>
      </c>
      <c r="M167" s="57">
        <v>0</v>
      </c>
      <c r="N167" s="58">
        <v>20</v>
      </c>
      <c r="O167" s="59">
        <f>N167*S167+M167*(1-S167)</f>
        <v>4.5788477223309947</v>
      </c>
      <c r="P167" s="57">
        <v>3148</v>
      </c>
      <c r="Q167" s="58">
        <v>3128</v>
      </c>
      <c r="R167" s="59">
        <f>Q167*S167+P167*(1-S167)</f>
        <v>3143.4211522776695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29717</v>
      </c>
      <c r="I168" s="63">
        <f t="shared" si="20"/>
        <v>14.884753516997467</v>
      </c>
      <c r="J168" s="64">
        <f t="shared" si="21"/>
        <v>29702.115246483001</v>
      </c>
      <c r="L168" s="56">
        <v>29717</v>
      </c>
      <c r="M168" s="57">
        <v>0</v>
      </c>
      <c r="N168" s="58">
        <v>25</v>
      </c>
      <c r="O168" s="59">
        <f>N168*S168+M168*(1-S168)</f>
        <v>14.884753516997467</v>
      </c>
      <c r="P168" s="57">
        <v>29717</v>
      </c>
      <c r="Q168" s="58">
        <v>29692</v>
      </c>
      <c r="R168" s="59">
        <f>Q168*S168+P168*(1-S168)</f>
        <v>29702.115246483001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77</v>
      </c>
      <c r="I169" s="68">
        <f t="shared" si="20"/>
        <v>0</v>
      </c>
      <c r="J169" s="69">
        <f t="shared" si="21"/>
        <v>77</v>
      </c>
      <c r="L169" s="70">
        <v>77</v>
      </c>
      <c r="M169" s="71">
        <v>0</v>
      </c>
      <c r="N169" s="72">
        <v>0</v>
      </c>
      <c r="O169" s="73">
        <f>N169*S169+M169*(1-S169)</f>
        <v>0</v>
      </c>
      <c r="P169" s="71">
        <v>77</v>
      </c>
      <c r="Q169" s="72">
        <v>77</v>
      </c>
      <c r="R169" s="73">
        <f>Q169*S169+P169*(1-S169)</f>
        <v>77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24671</v>
      </c>
      <c r="I170" s="78">
        <f t="shared" si="20"/>
        <v>9</v>
      </c>
      <c r="J170" s="79">
        <f t="shared" si="21"/>
        <v>24662</v>
      </c>
      <c r="L170" s="80">
        <v>24671</v>
      </c>
      <c r="M170" s="81"/>
      <c r="N170" s="82"/>
      <c r="O170" s="83">
        <v>9</v>
      </c>
      <c r="P170" s="81"/>
      <c r="Q170" s="82"/>
      <c r="R170" s="83">
        <v>24662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7246</v>
      </c>
      <c r="I171" s="78">
        <f t="shared" si="20"/>
        <v>18</v>
      </c>
      <c r="J171" s="79">
        <f t="shared" si="21"/>
        <v>7228</v>
      </c>
      <c r="L171" s="85">
        <v>7246</v>
      </c>
      <c r="M171" s="86"/>
      <c r="N171" s="87"/>
      <c r="O171" s="88">
        <v>18</v>
      </c>
      <c r="P171" s="86"/>
      <c r="Q171" s="87"/>
      <c r="R171" s="88">
        <v>7228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2454</v>
      </c>
      <c r="I172" s="78">
        <f t="shared" ref="I172:I273" si="59">O172</f>
        <v>17</v>
      </c>
      <c r="J172" s="79">
        <f t="shared" ref="J172:J273" si="60">R172</f>
        <v>2437</v>
      </c>
      <c r="L172" s="85">
        <v>2454</v>
      </c>
      <c r="M172" s="86"/>
      <c r="N172" s="87"/>
      <c r="O172" s="88">
        <v>17</v>
      </c>
      <c r="P172" s="86"/>
      <c r="Q172" s="87"/>
      <c r="R172" s="88">
        <v>2437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763</v>
      </c>
      <c r="I173" s="78">
        <f t="shared" si="59"/>
        <v>0</v>
      </c>
      <c r="J173" s="79">
        <f t="shared" si="60"/>
        <v>763</v>
      </c>
      <c r="L173" s="85">
        <v>763</v>
      </c>
      <c r="M173" s="86"/>
      <c r="N173" s="87"/>
      <c r="O173" s="88">
        <v>0</v>
      </c>
      <c r="P173" s="86"/>
      <c r="Q173" s="87"/>
      <c r="R173" s="88">
        <v>763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508</v>
      </c>
      <c r="I174" s="94">
        <f t="shared" si="59"/>
        <v>0</v>
      </c>
      <c r="J174" s="95">
        <f t="shared" si="60"/>
        <v>508</v>
      </c>
      <c r="L174" s="96">
        <v>508</v>
      </c>
      <c r="M174" s="97"/>
      <c r="N174" s="98"/>
      <c r="O174" s="99">
        <v>0</v>
      </c>
      <c r="P174" s="97"/>
      <c r="Q174" s="98"/>
      <c r="R174" s="99">
        <v>508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101143</v>
      </c>
      <c r="I175" s="106">
        <f t="shared" si="59"/>
        <v>97.602596702815845</v>
      </c>
      <c r="J175" s="107">
        <f t="shared" si="60"/>
        <v>101045.39740329719</v>
      </c>
      <c r="L175" s="32">
        <v>101143</v>
      </c>
      <c r="M175" s="33"/>
      <c r="N175" s="34"/>
      <c r="O175" s="35">
        <f>SUM(O177:O185)</f>
        <v>97.602596702815845</v>
      </c>
      <c r="P175" s="33"/>
      <c r="Q175" s="34"/>
      <c r="R175" s="35">
        <f>SUM(R177:R185)</f>
        <v>101045.39740329719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21717</v>
      </c>
      <c r="I176" s="44">
        <f t="shared" si="59"/>
        <v>1.6025967028158481</v>
      </c>
      <c r="J176" s="45">
        <f t="shared" si="60"/>
        <v>21715.397403297186</v>
      </c>
      <c r="L176" s="46">
        <v>21717</v>
      </c>
      <c r="M176" s="47">
        <v>0</v>
      </c>
      <c r="N176" s="48">
        <v>7</v>
      </c>
      <c r="O176" s="49">
        <f>SUM(O177:O180)</f>
        <v>1.6025967028158481</v>
      </c>
      <c r="P176" s="47">
        <v>21717</v>
      </c>
      <c r="Q176" s="48">
        <v>21710</v>
      </c>
      <c r="R176" s="49">
        <f>SUM(R177:R180)</f>
        <v>21715.397403297186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92</v>
      </c>
      <c r="I177" s="54">
        <f t="shared" si="59"/>
        <v>0</v>
      </c>
      <c r="J177" s="55">
        <f t="shared" si="60"/>
        <v>92</v>
      </c>
      <c r="L177" s="56">
        <v>92</v>
      </c>
      <c r="M177" s="57">
        <v>0</v>
      </c>
      <c r="N177" s="58">
        <v>0</v>
      </c>
      <c r="O177" s="59">
        <f>N177*S177+M177*(1-S177)</f>
        <v>0</v>
      </c>
      <c r="P177" s="57">
        <v>92</v>
      </c>
      <c r="Q177" s="58">
        <v>92</v>
      </c>
      <c r="R177" s="59">
        <f>Q177*S177+P177*(1-S177)</f>
        <v>92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3874</v>
      </c>
      <c r="I178" s="63">
        <f t="shared" si="59"/>
        <v>1.6025967028158481</v>
      </c>
      <c r="J178" s="64">
        <f t="shared" si="60"/>
        <v>3872.3974032971846</v>
      </c>
      <c r="L178" s="56">
        <v>3874</v>
      </c>
      <c r="M178" s="57">
        <v>0</v>
      </c>
      <c r="N178" s="58">
        <v>7</v>
      </c>
      <c r="O178" s="59">
        <f>N178*S178+M178*(1-S178)</f>
        <v>1.6025967028158481</v>
      </c>
      <c r="P178" s="57">
        <v>3874</v>
      </c>
      <c r="Q178" s="58">
        <v>3867</v>
      </c>
      <c r="R178" s="59">
        <f>Q178*S178+P178*(1-S178)</f>
        <v>3872.3974032971846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17714</v>
      </c>
      <c r="I179" s="63">
        <f t="shared" si="59"/>
        <v>0</v>
      </c>
      <c r="J179" s="64">
        <f t="shared" si="60"/>
        <v>17714</v>
      </c>
      <c r="L179" s="56">
        <v>17714</v>
      </c>
      <c r="M179" s="57">
        <v>0</v>
      </c>
      <c r="N179" s="58">
        <v>0</v>
      </c>
      <c r="O179" s="59">
        <f>N179*S179+M179*(1-S179)</f>
        <v>0</v>
      </c>
      <c r="P179" s="57">
        <v>17714</v>
      </c>
      <c r="Q179" s="58">
        <v>17714</v>
      </c>
      <c r="R179" s="59">
        <f>Q179*S179+P179*(1-S179)</f>
        <v>17714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37</v>
      </c>
      <c r="I180" s="68">
        <f t="shared" si="59"/>
        <v>0</v>
      </c>
      <c r="J180" s="69">
        <f t="shared" si="60"/>
        <v>37</v>
      </c>
      <c r="L180" s="70">
        <v>37</v>
      </c>
      <c r="M180" s="71">
        <v>0</v>
      </c>
      <c r="N180" s="72">
        <v>0</v>
      </c>
      <c r="O180" s="73">
        <f>N180*S180+M180*(1-S180)</f>
        <v>0</v>
      </c>
      <c r="P180" s="71">
        <v>37</v>
      </c>
      <c r="Q180" s="72">
        <v>37</v>
      </c>
      <c r="R180" s="73">
        <f>Q180*S180+P180*(1-S180)</f>
        <v>37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47775</v>
      </c>
      <c r="I181" s="78">
        <f t="shared" si="59"/>
        <v>12</v>
      </c>
      <c r="J181" s="79">
        <f t="shared" si="60"/>
        <v>47763</v>
      </c>
      <c r="L181" s="80">
        <v>47775</v>
      </c>
      <c r="M181" s="81"/>
      <c r="N181" s="82"/>
      <c r="O181" s="83">
        <v>12</v>
      </c>
      <c r="P181" s="81"/>
      <c r="Q181" s="82"/>
      <c r="R181" s="83">
        <v>47763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18618</v>
      </c>
      <c r="I182" s="78">
        <f t="shared" si="59"/>
        <v>20</v>
      </c>
      <c r="J182" s="79">
        <f t="shared" si="60"/>
        <v>18598</v>
      </c>
      <c r="L182" s="85">
        <v>18618</v>
      </c>
      <c r="M182" s="86"/>
      <c r="N182" s="87"/>
      <c r="O182" s="88">
        <v>20</v>
      </c>
      <c r="P182" s="86"/>
      <c r="Q182" s="87"/>
      <c r="R182" s="88">
        <v>18598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7371</v>
      </c>
      <c r="I183" s="78">
        <f t="shared" si="59"/>
        <v>33</v>
      </c>
      <c r="J183" s="79">
        <f t="shared" si="60"/>
        <v>7338</v>
      </c>
      <c r="L183" s="85">
        <v>7371</v>
      </c>
      <c r="M183" s="86"/>
      <c r="N183" s="87"/>
      <c r="O183" s="88">
        <v>33</v>
      </c>
      <c r="P183" s="86"/>
      <c r="Q183" s="87"/>
      <c r="R183" s="88">
        <v>7338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3505</v>
      </c>
      <c r="I184" s="78">
        <f t="shared" si="59"/>
        <v>18</v>
      </c>
      <c r="J184" s="79">
        <f t="shared" si="60"/>
        <v>3487</v>
      </c>
      <c r="L184" s="85">
        <v>3505</v>
      </c>
      <c r="M184" s="86"/>
      <c r="N184" s="87"/>
      <c r="O184" s="88">
        <v>18</v>
      </c>
      <c r="P184" s="86"/>
      <c r="Q184" s="87"/>
      <c r="R184" s="88">
        <v>3487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2157</v>
      </c>
      <c r="I185" s="94">
        <f t="shared" si="59"/>
        <v>13</v>
      </c>
      <c r="J185" s="95">
        <f t="shared" si="60"/>
        <v>2144</v>
      </c>
      <c r="L185" s="96">
        <v>2157</v>
      </c>
      <c r="M185" s="97"/>
      <c r="N185" s="98"/>
      <c r="O185" s="99">
        <v>13</v>
      </c>
      <c r="P185" s="97"/>
      <c r="Q185" s="98"/>
      <c r="R185" s="99">
        <v>2144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100451</v>
      </c>
      <c r="I186" s="106">
        <f t="shared" si="59"/>
        <v>75.18144442514685</v>
      </c>
      <c r="J186" s="107">
        <f t="shared" si="60"/>
        <v>100374.81855557485</v>
      </c>
      <c r="L186" s="32">
        <v>100451</v>
      </c>
      <c r="M186" s="33"/>
      <c r="N186" s="34"/>
      <c r="O186" s="35">
        <f>SUM(O188:O196)</f>
        <v>75.18144442514685</v>
      </c>
      <c r="P186" s="33"/>
      <c r="Q186" s="34"/>
      <c r="R186" s="35">
        <f>SUM(R188:R196)</f>
        <v>100374.81855557485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10795</v>
      </c>
      <c r="I187" s="44">
        <f t="shared" si="59"/>
        <v>6.181444425146843</v>
      </c>
      <c r="J187" s="45">
        <f t="shared" si="60"/>
        <v>10788.818555574853</v>
      </c>
      <c r="L187" s="46">
        <v>10795</v>
      </c>
      <c r="M187" s="47">
        <v>0</v>
      </c>
      <c r="N187" s="48">
        <v>27</v>
      </c>
      <c r="O187" s="49">
        <f>SUM(O188:O191)</f>
        <v>6.181444425146843</v>
      </c>
      <c r="P187" s="47">
        <v>10795</v>
      </c>
      <c r="Q187" s="48">
        <v>10768</v>
      </c>
      <c r="R187" s="49">
        <f>SUM(R188:R191)</f>
        <v>10788.818555574853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101</v>
      </c>
      <c r="I188" s="54">
        <f t="shared" si="59"/>
        <v>0</v>
      </c>
      <c r="J188" s="55">
        <f t="shared" si="60"/>
        <v>101</v>
      </c>
      <c r="L188" s="56">
        <v>101</v>
      </c>
      <c r="M188" s="57">
        <v>0</v>
      </c>
      <c r="N188" s="58">
        <v>0</v>
      </c>
      <c r="O188" s="59">
        <f>N188*S188+M188*(1-S188)</f>
        <v>0</v>
      </c>
      <c r="P188" s="57">
        <v>101</v>
      </c>
      <c r="Q188" s="58">
        <v>101</v>
      </c>
      <c r="R188" s="59">
        <f>Q188*S188+P188*(1-S188)</f>
        <v>101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3636</v>
      </c>
      <c r="I189" s="63">
        <f t="shared" si="59"/>
        <v>6.181444425146843</v>
      </c>
      <c r="J189" s="64">
        <f t="shared" si="60"/>
        <v>3629.8185555748532</v>
      </c>
      <c r="L189" s="56">
        <v>3636</v>
      </c>
      <c r="M189" s="57">
        <v>0</v>
      </c>
      <c r="N189" s="58">
        <v>27</v>
      </c>
      <c r="O189" s="59">
        <f>N189*S189+M189*(1-S189)</f>
        <v>6.181444425146843</v>
      </c>
      <c r="P189" s="57">
        <v>3636</v>
      </c>
      <c r="Q189" s="58">
        <v>3609</v>
      </c>
      <c r="R189" s="59">
        <f>Q189*S189+P189*(1-S189)</f>
        <v>3629.8185555748532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7038</v>
      </c>
      <c r="I190" s="63">
        <f t="shared" si="59"/>
        <v>0</v>
      </c>
      <c r="J190" s="64">
        <f t="shared" si="60"/>
        <v>7038</v>
      </c>
      <c r="L190" s="56">
        <v>7038</v>
      </c>
      <c r="M190" s="57">
        <v>0</v>
      </c>
      <c r="N190" s="58">
        <v>0</v>
      </c>
      <c r="O190" s="59">
        <f>N190*S190+M190*(1-S190)</f>
        <v>0</v>
      </c>
      <c r="P190" s="57">
        <v>7038</v>
      </c>
      <c r="Q190" s="58">
        <v>7038</v>
      </c>
      <c r="R190" s="59">
        <f>Q190*S190+P190*(1-S190)</f>
        <v>7038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20</v>
      </c>
      <c r="I191" s="68">
        <f t="shared" si="59"/>
        <v>0</v>
      </c>
      <c r="J191" s="69">
        <f t="shared" si="60"/>
        <v>20</v>
      </c>
      <c r="L191" s="70">
        <v>20</v>
      </c>
      <c r="M191" s="71">
        <v>0</v>
      </c>
      <c r="N191" s="72">
        <v>0</v>
      </c>
      <c r="O191" s="73">
        <f>N191*S191+M191*(1-S191)</f>
        <v>0</v>
      </c>
      <c r="P191" s="71">
        <v>20</v>
      </c>
      <c r="Q191" s="72">
        <v>20</v>
      </c>
      <c r="R191" s="73">
        <f>Q191*S191+P191*(1-S191)</f>
        <v>20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41126</v>
      </c>
      <c r="I192" s="78">
        <f t="shared" si="59"/>
        <v>0</v>
      </c>
      <c r="J192" s="79">
        <f t="shared" si="60"/>
        <v>41126</v>
      </c>
      <c r="L192" s="80">
        <v>41126</v>
      </c>
      <c r="M192" s="81"/>
      <c r="N192" s="82"/>
      <c r="O192" s="83">
        <v>0</v>
      </c>
      <c r="P192" s="81"/>
      <c r="Q192" s="82"/>
      <c r="R192" s="83">
        <v>41126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23171</v>
      </c>
      <c r="I193" s="78">
        <f t="shared" si="59"/>
        <v>0</v>
      </c>
      <c r="J193" s="79">
        <f t="shared" si="60"/>
        <v>23171</v>
      </c>
      <c r="L193" s="85">
        <v>23171</v>
      </c>
      <c r="M193" s="86"/>
      <c r="N193" s="87"/>
      <c r="O193" s="88">
        <v>0</v>
      </c>
      <c r="P193" s="86"/>
      <c r="Q193" s="87"/>
      <c r="R193" s="88">
        <v>23171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14109</v>
      </c>
      <c r="I194" s="78">
        <f t="shared" si="59"/>
        <v>0</v>
      </c>
      <c r="J194" s="79">
        <f t="shared" si="60"/>
        <v>14109</v>
      </c>
      <c r="L194" s="85">
        <v>14109</v>
      </c>
      <c r="M194" s="86"/>
      <c r="N194" s="87"/>
      <c r="O194" s="88">
        <v>0</v>
      </c>
      <c r="P194" s="86"/>
      <c r="Q194" s="87"/>
      <c r="R194" s="88">
        <v>14109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6605</v>
      </c>
      <c r="I195" s="78">
        <f t="shared" si="59"/>
        <v>14</v>
      </c>
      <c r="J195" s="79">
        <f t="shared" si="60"/>
        <v>6591</v>
      </c>
      <c r="L195" s="85">
        <v>6605</v>
      </c>
      <c r="M195" s="86"/>
      <c r="N195" s="87"/>
      <c r="O195" s="88">
        <v>14</v>
      </c>
      <c r="P195" s="86"/>
      <c r="Q195" s="87"/>
      <c r="R195" s="88">
        <v>6591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4644</v>
      </c>
      <c r="I196" s="94">
        <f t="shared" si="59"/>
        <v>55</v>
      </c>
      <c r="J196" s="95">
        <f t="shared" si="60"/>
        <v>4589</v>
      </c>
      <c r="L196" s="96">
        <v>4644</v>
      </c>
      <c r="M196" s="97"/>
      <c r="N196" s="98"/>
      <c r="O196" s="99">
        <v>55</v>
      </c>
      <c r="P196" s="97"/>
      <c r="Q196" s="98"/>
      <c r="R196" s="99">
        <v>4589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87705</v>
      </c>
      <c r="I197" s="106">
        <f t="shared" si="59"/>
        <v>148.81496642815952</v>
      </c>
      <c r="J197" s="107">
        <f t="shared" si="60"/>
        <v>87555.956091185726</v>
      </c>
      <c r="L197" s="32">
        <v>87705</v>
      </c>
      <c r="M197" s="33"/>
      <c r="N197" s="34"/>
      <c r="O197" s="35">
        <f>SUM(O199:O207)</f>
        <v>148.81496642815952</v>
      </c>
      <c r="P197" s="33"/>
      <c r="Q197" s="34"/>
      <c r="R197" s="35">
        <f>SUM(R199:R207)</f>
        <v>87555.956091185726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6104</v>
      </c>
      <c r="I198" s="44">
        <f t="shared" si="59"/>
        <v>11.814966428159529</v>
      </c>
      <c r="J198" s="45">
        <f t="shared" si="60"/>
        <v>6091.9560911857243</v>
      </c>
      <c r="L198" s="46">
        <v>6104</v>
      </c>
      <c r="M198" s="47">
        <v>0</v>
      </c>
      <c r="N198" s="48">
        <v>34</v>
      </c>
      <c r="O198" s="49">
        <f>SUM(O199:O202)</f>
        <v>11.814966428159529</v>
      </c>
      <c r="P198" s="47">
        <v>6104</v>
      </c>
      <c r="Q198" s="48">
        <v>6069</v>
      </c>
      <c r="R198" s="49">
        <f>SUM(R199:R202)</f>
        <v>6091.9560911857243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27</v>
      </c>
      <c r="I199" s="54">
        <f t="shared" si="59"/>
        <v>0</v>
      </c>
      <c r="J199" s="55">
        <f t="shared" si="60"/>
        <v>27</v>
      </c>
      <c r="L199" s="56">
        <v>27</v>
      </c>
      <c r="M199" s="57">
        <v>0</v>
      </c>
      <c r="N199" s="58">
        <v>0</v>
      </c>
      <c r="O199" s="59">
        <f>N199*S199+M199*(1-S199)</f>
        <v>0</v>
      </c>
      <c r="P199" s="57">
        <v>27</v>
      </c>
      <c r="Q199" s="58">
        <v>27</v>
      </c>
      <c r="R199" s="59">
        <f>Q199*S199+P199*(1-S199)</f>
        <v>27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3280</v>
      </c>
      <c r="I200" s="63">
        <f t="shared" si="59"/>
        <v>5.2656748806806437</v>
      </c>
      <c r="J200" s="64">
        <f t="shared" si="60"/>
        <v>3274.5053827332026</v>
      </c>
      <c r="L200" s="56">
        <v>3280</v>
      </c>
      <c r="M200" s="57">
        <v>0</v>
      </c>
      <c r="N200" s="58">
        <v>23</v>
      </c>
      <c r="O200" s="59">
        <f>N200*S200+M200*(1-S200)</f>
        <v>5.2656748806806437</v>
      </c>
      <c r="P200" s="57">
        <v>3280</v>
      </c>
      <c r="Q200" s="58">
        <v>3256</v>
      </c>
      <c r="R200" s="59">
        <f>Q200*S200+P200*(1-S200)</f>
        <v>3274.5053827332026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2777</v>
      </c>
      <c r="I201" s="63">
        <f t="shared" si="59"/>
        <v>6.5492915474788855</v>
      </c>
      <c r="J201" s="64">
        <f t="shared" si="60"/>
        <v>2770.4507084525212</v>
      </c>
      <c r="L201" s="56">
        <v>2777</v>
      </c>
      <c r="M201" s="57">
        <v>0</v>
      </c>
      <c r="N201" s="58">
        <v>11</v>
      </c>
      <c r="O201" s="59">
        <f>N201*S201+M201*(1-S201)</f>
        <v>6.5492915474788855</v>
      </c>
      <c r="P201" s="57">
        <v>2777</v>
      </c>
      <c r="Q201" s="58">
        <v>2766</v>
      </c>
      <c r="R201" s="59">
        <f>Q201*S201+P201*(1-S201)</f>
        <v>2770.4507084525212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20</v>
      </c>
      <c r="I202" s="68">
        <f t="shared" si="59"/>
        <v>0</v>
      </c>
      <c r="J202" s="69">
        <f t="shared" si="60"/>
        <v>20</v>
      </c>
      <c r="L202" s="70">
        <v>20</v>
      </c>
      <c r="M202" s="71">
        <v>0</v>
      </c>
      <c r="N202" s="72">
        <v>0</v>
      </c>
      <c r="O202" s="73">
        <f>N202*S202+M202*(1-S202)</f>
        <v>0</v>
      </c>
      <c r="P202" s="71">
        <v>20</v>
      </c>
      <c r="Q202" s="72">
        <v>20</v>
      </c>
      <c r="R202" s="73">
        <f>Q202*S202+P202*(1-S202)</f>
        <v>20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22770</v>
      </c>
      <c r="I203" s="78">
        <f t="shared" si="59"/>
        <v>0</v>
      </c>
      <c r="J203" s="79">
        <f t="shared" si="60"/>
        <v>22770</v>
      </c>
      <c r="L203" s="80">
        <v>22770</v>
      </c>
      <c r="M203" s="81"/>
      <c r="N203" s="82"/>
      <c r="O203" s="83">
        <v>0</v>
      </c>
      <c r="P203" s="81"/>
      <c r="Q203" s="82"/>
      <c r="R203" s="83">
        <v>22770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23698</v>
      </c>
      <c r="I204" s="78">
        <f t="shared" si="59"/>
        <v>45</v>
      </c>
      <c r="J204" s="79">
        <f t="shared" si="60"/>
        <v>23653</v>
      </c>
      <c r="L204" s="85">
        <v>23698</v>
      </c>
      <c r="M204" s="86"/>
      <c r="N204" s="87"/>
      <c r="O204" s="88">
        <v>45</v>
      </c>
      <c r="P204" s="86"/>
      <c r="Q204" s="87"/>
      <c r="R204" s="88">
        <v>23653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18773</v>
      </c>
      <c r="I205" s="78">
        <f t="shared" si="59"/>
        <v>32</v>
      </c>
      <c r="J205" s="79">
        <f t="shared" si="60"/>
        <v>18741</v>
      </c>
      <c r="L205" s="85">
        <v>18773</v>
      </c>
      <c r="M205" s="86"/>
      <c r="N205" s="87"/>
      <c r="O205" s="88">
        <v>32</v>
      </c>
      <c r="P205" s="86"/>
      <c r="Q205" s="87"/>
      <c r="R205" s="88">
        <v>18741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9166</v>
      </c>
      <c r="I206" s="78">
        <f t="shared" si="59"/>
        <v>34</v>
      </c>
      <c r="J206" s="79">
        <f t="shared" si="60"/>
        <v>9132</v>
      </c>
      <c r="L206" s="85">
        <v>9166</v>
      </c>
      <c r="M206" s="86"/>
      <c r="N206" s="87"/>
      <c r="O206" s="88">
        <v>34</v>
      </c>
      <c r="P206" s="86"/>
      <c r="Q206" s="87"/>
      <c r="R206" s="88">
        <v>9132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7194</v>
      </c>
      <c r="I207" s="94">
        <f t="shared" si="59"/>
        <v>26</v>
      </c>
      <c r="J207" s="95">
        <f t="shared" si="60"/>
        <v>7168</v>
      </c>
      <c r="L207" s="96">
        <v>7194</v>
      </c>
      <c r="M207" s="97"/>
      <c r="N207" s="98"/>
      <c r="O207" s="99">
        <v>26</v>
      </c>
      <c r="P207" s="97"/>
      <c r="Q207" s="98"/>
      <c r="R207" s="99">
        <v>7168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115609</v>
      </c>
      <c r="I208" s="106">
        <f t="shared" si="59"/>
        <v>178</v>
      </c>
      <c r="J208" s="107">
        <f t="shared" si="60"/>
        <v>115432</v>
      </c>
      <c r="L208" s="32">
        <v>115609</v>
      </c>
      <c r="M208" s="33"/>
      <c r="N208" s="34"/>
      <c r="O208" s="35">
        <f>SUM(O210:O218)</f>
        <v>178</v>
      </c>
      <c r="P208" s="33"/>
      <c r="Q208" s="34"/>
      <c r="R208" s="35">
        <f>SUM(R210:R218)</f>
        <v>115432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5741</v>
      </c>
      <c r="I209" s="44">
        <f t="shared" si="59"/>
        <v>0</v>
      </c>
      <c r="J209" s="45">
        <f t="shared" si="60"/>
        <v>5741</v>
      </c>
      <c r="L209" s="46">
        <v>5741</v>
      </c>
      <c r="M209" s="47">
        <v>0</v>
      </c>
      <c r="N209" s="48">
        <v>0</v>
      </c>
      <c r="O209" s="49">
        <f>SUM(O210:O213)</f>
        <v>0</v>
      </c>
      <c r="P209" s="47">
        <v>5741</v>
      </c>
      <c r="Q209" s="48">
        <v>5741</v>
      </c>
      <c r="R209" s="49">
        <f>SUM(R210:R213)</f>
        <v>5741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0</v>
      </c>
      <c r="I210" s="54">
        <f t="shared" si="59"/>
        <v>0</v>
      </c>
      <c r="J210" s="55">
        <f t="shared" si="60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3830</v>
      </c>
      <c r="I211" s="63">
        <f t="shared" si="59"/>
        <v>0</v>
      </c>
      <c r="J211" s="64">
        <f t="shared" si="60"/>
        <v>3830</v>
      </c>
      <c r="L211" s="56">
        <v>3830</v>
      </c>
      <c r="M211" s="57">
        <v>0</v>
      </c>
      <c r="N211" s="58">
        <v>0</v>
      </c>
      <c r="O211" s="59">
        <f>N211*S211+M211*(1-S211)</f>
        <v>0</v>
      </c>
      <c r="P211" s="57">
        <v>3830</v>
      </c>
      <c r="Q211" s="58">
        <v>3830</v>
      </c>
      <c r="R211" s="59">
        <f>Q211*S211+P211*(1-S211)</f>
        <v>3830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1902</v>
      </c>
      <c r="I212" s="63">
        <f t="shared" si="59"/>
        <v>0</v>
      </c>
      <c r="J212" s="64">
        <f t="shared" si="60"/>
        <v>1902</v>
      </c>
      <c r="L212" s="56">
        <v>1902</v>
      </c>
      <c r="M212" s="57">
        <v>0</v>
      </c>
      <c r="N212" s="58">
        <v>0</v>
      </c>
      <c r="O212" s="59">
        <f>N212*S212+M212*(1-S212)</f>
        <v>0</v>
      </c>
      <c r="P212" s="57">
        <v>1902</v>
      </c>
      <c r="Q212" s="58">
        <v>1902</v>
      </c>
      <c r="R212" s="59">
        <f>Q212*S212+P212*(1-S212)</f>
        <v>1902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9</v>
      </c>
      <c r="I213" s="68">
        <f t="shared" si="59"/>
        <v>0</v>
      </c>
      <c r="J213" s="69">
        <f t="shared" si="60"/>
        <v>9</v>
      </c>
      <c r="L213" s="70">
        <v>9</v>
      </c>
      <c r="M213" s="71">
        <v>0</v>
      </c>
      <c r="N213" s="72">
        <v>0</v>
      </c>
      <c r="O213" s="73">
        <f>N213*S213+M213*(1-S213)</f>
        <v>0</v>
      </c>
      <c r="P213" s="71">
        <v>9</v>
      </c>
      <c r="Q213" s="72">
        <v>9</v>
      </c>
      <c r="R213" s="73">
        <f>Q213*S213+P213*(1-S213)</f>
        <v>9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19062</v>
      </c>
      <c r="I214" s="78">
        <f t="shared" si="59"/>
        <v>0</v>
      </c>
      <c r="J214" s="79">
        <f t="shared" si="60"/>
        <v>19062</v>
      </c>
      <c r="L214" s="80">
        <v>19062</v>
      </c>
      <c r="M214" s="81"/>
      <c r="N214" s="82"/>
      <c r="O214" s="83">
        <v>0</v>
      </c>
      <c r="P214" s="81"/>
      <c r="Q214" s="82"/>
      <c r="R214" s="83">
        <v>19062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31255</v>
      </c>
      <c r="I215" s="78">
        <f t="shared" si="59"/>
        <v>60</v>
      </c>
      <c r="J215" s="79">
        <f t="shared" si="60"/>
        <v>31195</v>
      </c>
      <c r="L215" s="85">
        <v>31255</v>
      </c>
      <c r="M215" s="86"/>
      <c r="N215" s="87"/>
      <c r="O215" s="88">
        <v>60</v>
      </c>
      <c r="P215" s="86"/>
      <c r="Q215" s="87"/>
      <c r="R215" s="88">
        <v>31195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29026</v>
      </c>
      <c r="I216" s="78">
        <f t="shared" si="59"/>
        <v>35</v>
      </c>
      <c r="J216" s="79">
        <f t="shared" si="60"/>
        <v>28991</v>
      </c>
      <c r="L216" s="85">
        <v>29026</v>
      </c>
      <c r="M216" s="86"/>
      <c r="N216" s="87"/>
      <c r="O216" s="88">
        <v>35</v>
      </c>
      <c r="P216" s="86"/>
      <c r="Q216" s="87"/>
      <c r="R216" s="88">
        <v>28991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15842</v>
      </c>
      <c r="I217" s="78">
        <f t="shared" si="59"/>
        <v>64</v>
      </c>
      <c r="J217" s="79">
        <f t="shared" si="60"/>
        <v>15779</v>
      </c>
      <c r="L217" s="85">
        <v>15842</v>
      </c>
      <c r="M217" s="86"/>
      <c r="N217" s="87"/>
      <c r="O217" s="88">
        <v>64</v>
      </c>
      <c r="P217" s="86"/>
      <c r="Q217" s="87"/>
      <c r="R217" s="88">
        <v>15779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14683</v>
      </c>
      <c r="I218" s="94">
        <f t="shared" si="59"/>
        <v>19</v>
      </c>
      <c r="J218" s="95">
        <f t="shared" si="60"/>
        <v>14664</v>
      </c>
      <c r="L218" s="96">
        <v>14683</v>
      </c>
      <c r="M218" s="97"/>
      <c r="N218" s="98"/>
      <c r="O218" s="99">
        <v>19</v>
      </c>
      <c r="P218" s="97"/>
      <c r="Q218" s="98"/>
      <c r="R218" s="99">
        <v>14664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79286</v>
      </c>
      <c r="I219" s="106">
        <f t="shared" si="59"/>
        <v>155</v>
      </c>
      <c r="J219" s="107">
        <f t="shared" si="60"/>
        <v>79132</v>
      </c>
      <c r="L219" s="32">
        <v>79286</v>
      </c>
      <c r="M219" s="33"/>
      <c r="N219" s="34"/>
      <c r="O219" s="35">
        <f>SUM(O221:O229)</f>
        <v>155</v>
      </c>
      <c r="P219" s="33"/>
      <c r="Q219" s="34"/>
      <c r="R219" s="35">
        <f>SUM(R221:R229)</f>
        <v>79132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2096</v>
      </c>
      <c r="I220" s="44">
        <f t="shared" si="59"/>
        <v>0</v>
      </c>
      <c r="J220" s="45">
        <f t="shared" si="60"/>
        <v>2097</v>
      </c>
      <c r="L220" s="46">
        <v>2096</v>
      </c>
      <c r="M220" s="47">
        <v>0</v>
      </c>
      <c r="N220" s="48">
        <v>0</v>
      </c>
      <c r="O220" s="49">
        <f>SUM(O221:O224)</f>
        <v>0</v>
      </c>
      <c r="P220" s="47">
        <v>2096</v>
      </c>
      <c r="Q220" s="48">
        <v>2096</v>
      </c>
      <c r="R220" s="49">
        <f>SUM(R221:R224)</f>
        <v>2097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1300</v>
      </c>
      <c r="I222" s="63">
        <f t="shared" si="59"/>
        <v>0</v>
      </c>
      <c r="J222" s="64">
        <f t="shared" si="60"/>
        <v>1300</v>
      </c>
      <c r="L222" s="56">
        <v>1300</v>
      </c>
      <c r="M222" s="57">
        <v>0</v>
      </c>
      <c r="N222" s="58">
        <v>0</v>
      </c>
      <c r="O222" s="59">
        <f>N222*S222+M222*(1-S222)</f>
        <v>0</v>
      </c>
      <c r="P222" s="57">
        <v>1300</v>
      </c>
      <c r="Q222" s="58">
        <v>1300</v>
      </c>
      <c r="R222" s="59">
        <f>Q222*S222+P222*(1-S222)</f>
        <v>1300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797</v>
      </c>
      <c r="I223" s="63">
        <f t="shared" si="59"/>
        <v>0</v>
      </c>
      <c r="J223" s="64">
        <f t="shared" si="60"/>
        <v>797</v>
      </c>
      <c r="L223" s="56">
        <v>797</v>
      </c>
      <c r="M223" s="57">
        <v>0</v>
      </c>
      <c r="N223" s="58">
        <v>0</v>
      </c>
      <c r="O223" s="59">
        <f>N223*S223+M223*(1-S223)</f>
        <v>0</v>
      </c>
      <c r="P223" s="57">
        <v>797</v>
      </c>
      <c r="Q223" s="58">
        <v>797</v>
      </c>
      <c r="R223" s="59">
        <f>Q223*S223+P223*(1-S223)</f>
        <v>797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10846</v>
      </c>
      <c r="I225" s="78">
        <f t="shared" si="59"/>
        <v>0</v>
      </c>
      <c r="J225" s="79">
        <f t="shared" si="60"/>
        <v>10846</v>
      </c>
      <c r="L225" s="80">
        <v>10846</v>
      </c>
      <c r="M225" s="81"/>
      <c r="N225" s="82"/>
      <c r="O225" s="83">
        <v>0</v>
      </c>
      <c r="P225" s="81"/>
      <c r="Q225" s="82"/>
      <c r="R225" s="83">
        <v>10846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18320</v>
      </c>
      <c r="I226" s="78">
        <f t="shared" si="59"/>
        <v>31</v>
      </c>
      <c r="J226" s="79">
        <f t="shared" si="60"/>
        <v>18288</v>
      </c>
      <c r="L226" s="85">
        <v>18320</v>
      </c>
      <c r="M226" s="86"/>
      <c r="N226" s="87"/>
      <c r="O226" s="88">
        <v>31</v>
      </c>
      <c r="P226" s="86"/>
      <c r="Q226" s="87"/>
      <c r="R226" s="88">
        <v>18288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20040</v>
      </c>
      <c r="I227" s="78">
        <f t="shared" si="59"/>
        <v>120</v>
      </c>
      <c r="J227" s="79">
        <f t="shared" si="60"/>
        <v>19920</v>
      </c>
      <c r="L227" s="85">
        <v>20040</v>
      </c>
      <c r="M227" s="86"/>
      <c r="N227" s="87"/>
      <c r="O227" s="88">
        <v>120</v>
      </c>
      <c r="P227" s="86"/>
      <c r="Q227" s="87"/>
      <c r="R227" s="88">
        <v>19920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12812</v>
      </c>
      <c r="I228" s="78">
        <f t="shared" si="59"/>
        <v>0</v>
      </c>
      <c r="J228" s="79">
        <f t="shared" si="60"/>
        <v>12812</v>
      </c>
      <c r="L228" s="85">
        <v>12812</v>
      </c>
      <c r="M228" s="86"/>
      <c r="N228" s="87"/>
      <c r="O228" s="88">
        <v>0</v>
      </c>
      <c r="P228" s="86"/>
      <c r="Q228" s="87"/>
      <c r="R228" s="88">
        <v>12812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15173</v>
      </c>
      <c r="I229" s="94">
        <f t="shared" si="59"/>
        <v>4</v>
      </c>
      <c r="J229" s="95">
        <f t="shared" si="60"/>
        <v>15169</v>
      </c>
      <c r="L229" s="96">
        <v>15173</v>
      </c>
      <c r="M229" s="97"/>
      <c r="N229" s="98"/>
      <c r="O229" s="99">
        <v>4</v>
      </c>
      <c r="P229" s="97"/>
      <c r="Q229" s="98"/>
      <c r="R229" s="99">
        <v>15169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34232</v>
      </c>
      <c r="I230" s="106">
        <f t="shared" si="59"/>
        <v>50.205193405631697</v>
      </c>
      <c r="J230" s="107">
        <f t="shared" si="60"/>
        <v>34181.023748980486</v>
      </c>
      <c r="L230" s="32">
        <v>34232</v>
      </c>
      <c r="M230" s="33"/>
      <c r="N230" s="34"/>
      <c r="O230" s="35">
        <f>SUM(O232:O240)</f>
        <v>50.205193405631697</v>
      </c>
      <c r="P230" s="33"/>
      <c r="Q230" s="34"/>
      <c r="R230" s="35">
        <f>SUM(R232:R240)</f>
        <v>34181.023748980486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942</v>
      </c>
      <c r="I231" s="44">
        <f t="shared" si="59"/>
        <v>3.2051934056316962</v>
      </c>
      <c r="J231" s="45">
        <f t="shared" si="60"/>
        <v>938.02374898048492</v>
      </c>
      <c r="L231" s="46">
        <v>942</v>
      </c>
      <c r="M231" s="47">
        <v>0</v>
      </c>
      <c r="N231" s="48">
        <v>14</v>
      </c>
      <c r="O231" s="49">
        <f>SUM(O232:O235)</f>
        <v>3.2051934056316962</v>
      </c>
      <c r="P231" s="47">
        <v>942</v>
      </c>
      <c r="Q231" s="48">
        <v>928</v>
      </c>
      <c r="R231" s="49">
        <f>SUM(R232:R235)</f>
        <v>938.02374898048492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524</v>
      </c>
      <c r="I233" s="63">
        <f t="shared" si="59"/>
        <v>3.2051934056316962</v>
      </c>
      <c r="J233" s="64">
        <f t="shared" si="60"/>
        <v>521.02374898048492</v>
      </c>
      <c r="L233" s="56">
        <v>524</v>
      </c>
      <c r="M233" s="57">
        <v>0</v>
      </c>
      <c r="N233" s="58">
        <v>14</v>
      </c>
      <c r="O233" s="59">
        <f>N233*S233+M233*(1-S233)</f>
        <v>3.2051934056316962</v>
      </c>
      <c r="P233" s="57">
        <v>524</v>
      </c>
      <c r="Q233" s="58">
        <v>511</v>
      </c>
      <c r="R233" s="59">
        <f>Q233*S233+P233*(1-S233)</f>
        <v>521.02374898048492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417</v>
      </c>
      <c r="I234" s="63">
        <f t="shared" si="59"/>
        <v>0</v>
      </c>
      <c r="J234" s="64">
        <f t="shared" si="60"/>
        <v>417</v>
      </c>
      <c r="L234" s="56">
        <v>417</v>
      </c>
      <c r="M234" s="57">
        <v>0</v>
      </c>
      <c r="N234" s="58">
        <v>0</v>
      </c>
      <c r="O234" s="59">
        <f>N234*S234+M234*(1-S234)</f>
        <v>0</v>
      </c>
      <c r="P234" s="57">
        <v>417</v>
      </c>
      <c r="Q234" s="58">
        <v>417</v>
      </c>
      <c r="R234" s="59">
        <f>Q234*S234+P234*(1-S234)</f>
        <v>417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4353</v>
      </c>
      <c r="I236" s="78">
        <f t="shared" si="59"/>
        <v>0</v>
      </c>
      <c r="J236" s="79">
        <f t="shared" si="60"/>
        <v>4353</v>
      </c>
      <c r="L236" s="80">
        <v>4353</v>
      </c>
      <c r="M236" s="81"/>
      <c r="N236" s="82"/>
      <c r="O236" s="83">
        <v>0</v>
      </c>
      <c r="P236" s="81"/>
      <c r="Q236" s="82"/>
      <c r="R236" s="83">
        <v>4353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6350</v>
      </c>
      <c r="I237" s="78">
        <f t="shared" si="59"/>
        <v>0</v>
      </c>
      <c r="J237" s="79">
        <f t="shared" si="60"/>
        <v>6350</v>
      </c>
      <c r="L237" s="85">
        <v>6350</v>
      </c>
      <c r="M237" s="86"/>
      <c r="N237" s="87"/>
      <c r="O237" s="88">
        <v>0</v>
      </c>
      <c r="P237" s="86"/>
      <c r="Q237" s="87"/>
      <c r="R237" s="88">
        <v>6350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8914</v>
      </c>
      <c r="I238" s="78">
        <f t="shared" si="59"/>
        <v>11</v>
      </c>
      <c r="J238" s="79">
        <f t="shared" si="60"/>
        <v>8903</v>
      </c>
      <c r="L238" s="85">
        <v>8914</v>
      </c>
      <c r="M238" s="86"/>
      <c r="N238" s="87"/>
      <c r="O238" s="88">
        <v>11</v>
      </c>
      <c r="P238" s="86"/>
      <c r="Q238" s="87"/>
      <c r="R238" s="88">
        <v>8903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6134</v>
      </c>
      <c r="I239" s="78">
        <f t="shared" si="59"/>
        <v>9</v>
      </c>
      <c r="J239" s="79">
        <f t="shared" si="60"/>
        <v>6125</v>
      </c>
      <c r="L239" s="85">
        <v>6134</v>
      </c>
      <c r="M239" s="86"/>
      <c r="N239" s="87"/>
      <c r="O239" s="88">
        <v>9</v>
      </c>
      <c r="P239" s="86"/>
      <c r="Q239" s="87"/>
      <c r="R239" s="88">
        <v>6125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7539</v>
      </c>
      <c r="I240" s="94">
        <f t="shared" si="59"/>
        <v>27</v>
      </c>
      <c r="J240" s="95">
        <f t="shared" si="60"/>
        <v>7512</v>
      </c>
      <c r="L240" s="96">
        <v>7539</v>
      </c>
      <c r="M240" s="97"/>
      <c r="N240" s="98"/>
      <c r="O240" s="99">
        <v>27</v>
      </c>
      <c r="P240" s="97"/>
      <c r="Q240" s="98"/>
      <c r="R240" s="99">
        <v>7512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5401</v>
      </c>
      <c r="I241" s="106">
        <f t="shared" si="59"/>
        <v>20.205193405631697</v>
      </c>
      <c r="J241" s="107">
        <f t="shared" si="60"/>
        <v>5381.7948065943683</v>
      </c>
      <c r="L241" s="32">
        <v>5401</v>
      </c>
      <c r="M241" s="33"/>
      <c r="N241" s="34"/>
      <c r="O241" s="35">
        <f>SUM(O243:O251)</f>
        <v>20.205193405631697</v>
      </c>
      <c r="P241" s="33"/>
      <c r="Q241" s="34"/>
      <c r="R241" s="35">
        <f>SUM(R243:R251)</f>
        <v>5381.7948065943683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84</v>
      </c>
      <c r="I242" s="44">
        <f t="shared" si="59"/>
        <v>3.2051934056316962</v>
      </c>
      <c r="J242" s="45">
        <f t="shared" si="60"/>
        <v>80.79480659436831</v>
      </c>
      <c r="L242" s="46">
        <v>84</v>
      </c>
      <c r="M242" s="47">
        <v>0</v>
      </c>
      <c r="N242" s="48">
        <v>14</v>
      </c>
      <c r="O242" s="49">
        <f>SUM(O243:O246)</f>
        <v>3.2051934056316962</v>
      </c>
      <c r="P242" s="47">
        <v>84</v>
      </c>
      <c r="Q242" s="48">
        <v>71</v>
      </c>
      <c r="R242" s="49">
        <f>SUM(R243:R246)</f>
        <v>80.79480659436831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32</v>
      </c>
      <c r="I244" s="63">
        <f t="shared" si="59"/>
        <v>3.2051934056316962</v>
      </c>
      <c r="J244" s="64">
        <f t="shared" si="60"/>
        <v>28.794806594368303</v>
      </c>
      <c r="L244" s="56">
        <v>32</v>
      </c>
      <c r="M244" s="57">
        <v>0</v>
      </c>
      <c r="N244" s="58">
        <v>14</v>
      </c>
      <c r="O244" s="59">
        <f>N244*S244+M244*(1-S244)</f>
        <v>3.2051934056316962</v>
      </c>
      <c r="P244" s="57">
        <v>32</v>
      </c>
      <c r="Q244" s="58">
        <v>18</v>
      </c>
      <c r="R244" s="59">
        <f>Q244*S244+P244*(1-S244)</f>
        <v>28.794806594368303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52</v>
      </c>
      <c r="I245" s="63">
        <f t="shared" si="59"/>
        <v>0</v>
      </c>
      <c r="J245" s="64">
        <f t="shared" si="60"/>
        <v>52</v>
      </c>
      <c r="L245" s="56">
        <v>52</v>
      </c>
      <c r="M245" s="57">
        <v>0</v>
      </c>
      <c r="N245" s="58">
        <v>0</v>
      </c>
      <c r="O245" s="59">
        <f>N245*S245+M245*(1-S245)</f>
        <v>0</v>
      </c>
      <c r="P245" s="57">
        <v>52</v>
      </c>
      <c r="Q245" s="58">
        <v>52</v>
      </c>
      <c r="R245" s="59">
        <f>Q245*S245+P245*(1-S245)</f>
        <v>52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847</v>
      </c>
      <c r="I247" s="78">
        <f t="shared" si="59"/>
        <v>0</v>
      </c>
      <c r="J247" s="79">
        <f t="shared" si="60"/>
        <v>847</v>
      </c>
      <c r="L247" s="80">
        <v>847</v>
      </c>
      <c r="M247" s="81"/>
      <c r="N247" s="82"/>
      <c r="O247" s="83">
        <v>0</v>
      </c>
      <c r="P247" s="81"/>
      <c r="Q247" s="82"/>
      <c r="R247" s="83">
        <v>847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1065</v>
      </c>
      <c r="I248" s="78">
        <f t="shared" si="59"/>
        <v>17</v>
      </c>
      <c r="J248" s="79">
        <f t="shared" si="60"/>
        <v>1048</v>
      </c>
      <c r="L248" s="85">
        <v>1065</v>
      </c>
      <c r="M248" s="86"/>
      <c r="N248" s="87"/>
      <c r="O248" s="88">
        <v>17</v>
      </c>
      <c r="P248" s="86"/>
      <c r="Q248" s="87"/>
      <c r="R248" s="88">
        <v>1048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1339</v>
      </c>
      <c r="I249" s="78">
        <f t="shared" si="59"/>
        <v>0</v>
      </c>
      <c r="J249" s="79">
        <f t="shared" si="60"/>
        <v>1339</v>
      </c>
      <c r="L249" s="85">
        <v>1339</v>
      </c>
      <c r="M249" s="86"/>
      <c r="N249" s="87"/>
      <c r="O249" s="88">
        <v>0</v>
      </c>
      <c r="P249" s="86"/>
      <c r="Q249" s="87"/>
      <c r="R249" s="88">
        <v>1339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791</v>
      </c>
      <c r="I250" s="78">
        <f t="shared" si="59"/>
        <v>0</v>
      </c>
      <c r="J250" s="79">
        <f t="shared" si="60"/>
        <v>791</v>
      </c>
      <c r="L250" s="85">
        <v>791</v>
      </c>
      <c r="M250" s="86"/>
      <c r="N250" s="87"/>
      <c r="O250" s="88">
        <v>0</v>
      </c>
      <c r="P250" s="86"/>
      <c r="Q250" s="87"/>
      <c r="R250" s="88">
        <v>791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1276</v>
      </c>
      <c r="I251" s="94">
        <f t="shared" si="59"/>
        <v>0</v>
      </c>
      <c r="J251" s="95">
        <f t="shared" si="60"/>
        <v>1276</v>
      </c>
      <c r="L251" s="96">
        <v>1276</v>
      </c>
      <c r="M251" s="97"/>
      <c r="N251" s="98"/>
      <c r="O251" s="99">
        <v>0</v>
      </c>
      <c r="P251" s="97"/>
      <c r="Q251" s="98"/>
      <c r="R251" s="99">
        <v>1276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3850</v>
      </c>
      <c r="I252" s="106">
        <f t="shared" si="59"/>
        <v>0</v>
      </c>
      <c r="J252" s="107">
        <f t="shared" si="60"/>
        <v>3850</v>
      </c>
      <c r="L252" s="32">
        <v>3850</v>
      </c>
      <c r="M252" s="33"/>
      <c r="N252" s="34"/>
      <c r="O252" s="35">
        <f>SUM(O254:O262)</f>
        <v>0</v>
      </c>
      <c r="P252" s="33"/>
      <c r="Q252" s="34"/>
      <c r="R252" s="35">
        <f>SUM(R254:R262)</f>
        <v>3850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97</v>
      </c>
      <c r="I253" s="44">
        <f t="shared" si="59"/>
        <v>0</v>
      </c>
      <c r="J253" s="45">
        <f t="shared" si="60"/>
        <v>97</v>
      </c>
      <c r="L253" s="46">
        <v>97</v>
      </c>
      <c r="M253" s="47">
        <v>0</v>
      </c>
      <c r="N253" s="48">
        <v>0</v>
      </c>
      <c r="O253" s="49">
        <f>SUM(O254:O257)</f>
        <v>0</v>
      </c>
      <c r="P253" s="47">
        <v>97</v>
      </c>
      <c r="Q253" s="48">
        <v>97</v>
      </c>
      <c r="R253" s="49">
        <f>SUM(R254:R257)</f>
        <v>97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13</v>
      </c>
      <c r="I255" s="63">
        <f t="shared" si="59"/>
        <v>0</v>
      </c>
      <c r="J255" s="64">
        <f t="shared" si="60"/>
        <v>13</v>
      </c>
      <c r="L255" s="56">
        <v>13</v>
      </c>
      <c r="M255" s="57">
        <v>0</v>
      </c>
      <c r="N255" s="58">
        <v>0</v>
      </c>
      <c r="O255" s="59">
        <f>N255*S255+M255*(1-S255)</f>
        <v>0</v>
      </c>
      <c r="P255" s="57">
        <v>13</v>
      </c>
      <c r="Q255" s="58">
        <v>13</v>
      </c>
      <c r="R255" s="59">
        <f>Q255*S255+P255*(1-S255)</f>
        <v>13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84</v>
      </c>
      <c r="I256" s="63">
        <f t="shared" si="59"/>
        <v>0</v>
      </c>
      <c r="J256" s="64">
        <f t="shared" si="60"/>
        <v>84</v>
      </c>
      <c r="L256" s="56">
        <v>84</v>
      </c>
      <c r="M256" s="57">
        <v>0</v>
      </c>
      <c r="N256" s="58">
        <v>0</v>
      </c>
      <c r="O256" s="59">
        <f>N256*S256+M256*(1-S256)</f>
        <v>0</v>
      </c>
      <c r="P256" s="57">
        <v>84</v>
      </c>
      <c r="Q256" s="58">
        <v>84</v>
      </c>
      <c r="R256" s="59">
        <f>Q256*S256+P256*(1-S256)</f>
        <v>84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931</v>
      </c>
      <c r="I258" s="78">
        <f t="shared" si="59"/>
        <v>0</v>
      </c>
      <c r="J258" s="79">
        <f t="shared" si="60"/>
        <v>931</v>
      </c>
      <c r="L258" s="80">
        <v>931</v>
      </c>
      <c r="M258" s="81"/>
      <c r="N258" s="82"/>
      <c r="O258" s="83">
        <v>0</v>
      </c>
      <c r="P258" s="81"/>
      <c r="Q258" s="82"/>
      <c r="R258" s="83">
        <v>931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881</v>
      </c>
      <c r="I259" s="78">
        <f t="shared" si="59"/>
        <v>0</v>
      </c>
      <c r="J259" s="79">
        <f t="shared" si="60"/>
        <v>881</v>
      </c>
      <c r="L259" s="85">
        <v>881</v>
      </c>
      <c r="M259" s="86"/>
      <c r="N259" s="87"/>
      <c r="O259" s="88">
        <v>0</v>
      </c>
      <c r="P259" s="86"/>
      <c r="Q259" s="87"/>
      <c r="R259" s="88">
        <v>881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797</v>
      </c>
      <c r="I260" s="78">
        <f t="shared" si="59"/>
        <v>0</v>
      </c>
      <c r="J260" s="79">
        <f t="shared" si="60"/>
        <v>797</v>
      </c>
      <c r="L260" s="85">
        <v>797</v>
      </c>
      <c r="M260" s="86"/>
      <c r="N260" s="87"/>
      <c r="O260" s="88">
        <v>0</v>
      </c>
      <c r="P260" s="86"/>
      <c r="Q260" s="87"/>
      <c r="R260" s="88">
        <v>797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420</v>
      </c>
      <c r="I261" s="78">
        <f t="shared" si="59"/>
        <v>0</v>
      </c>
      <c r="J261" s="79">
        <f t="shared" si="60"/>
        <v>420</v>
      </c>
      <c r="L261" s="85">
        <v>420</v>
      </c>
      <c r="M261" s="86"/>
      <c r="N261" s="87"/>
      <c r="O261" s="88">
        <v>0</v>
      </c>
      <c r="P261" s="86"/>
      <c r="Q261" s="87"/>
      <c r="R261" s="88">
        <v>420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724</v>
      </c>
      <c r="I262" s="94">
        <f t="shared" si="59"/>
        <v>0</v>
      </c>
      <c r="J262" s="95">
        <f t="shared" si="60"/>
        <v>724</v>
      </c>
      <c r="L262" s="96">
        <v>724</v>
      </c>
      <c r="M262" s="97"/>
      <c r="N262" s="98"/>
      <c r="O262" s="99">
        <v>0</v>
      </c>
      <c r="P262" s="97"/>
      <c r="Q262" s="98"/>
      <c r="R262" s="99">
        <v>724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7467</v>
      </c>
      <c r="I263" s="106">
        <f t="shared" si="59"/>
        <v>38.664238505823732</v>
      </c>
      <c r="J263" s="107">
        <f t="shared" si="60"/>
        <v>7429.335761494176</v>
      </c>
      <c r="L263" s="32">
        <v>7467</v>
      </c>
      <c r="M263" s="33"/>
      <c r="N263" s="34"/>
      <c r="O263" s="35">
        <f>SUM(O265:O273)</f>
        <v>38.664238505823732</v>
      </c>
      <c r="P263" s="33"/>
      <c r="Q263" s="34"/>
      <c r="R263" s="35">
        <f>SUM(R265:R273)</f>
        <v>7429.335761494176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2974</v>
      </c>
      <c r="I264" s="44">
        <f t="shared" si="59"/>
        <v>14.664238505823732</v>
      </c>
      <c r="J264" s="45">
        <f t="shared" si="60"/>
        <v>2959.335761494176</v>
      </c>
      <c r="L264" s="46">
        <v>2974</v>
      </c>
      <c r="M264" s="47">
        <v>0</v>
      </c>
      <c r="N264" s="48">
        <v>60</v>
      </c>
      <c r="O264" s="49">
        <f>SUM(O265:O268)</f>
        <v>14.664238505823732</v>
      </c>
      <c r="P264" s="47">
        <v>2974</v>
      </c>
      <c r="Q264" s="48">
        <v>2914</v>
      </c>
      <c r="R264" s="49">
        <f>SUM(R265:R268)</f>
        <v>2959.335761494176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2974</v>
      </c>
      <c r="I268" s="68">
        <f t="shared" si="59"/>
        <v>14.664238505823732</v>
      </c>
      <c r="J268" s="69">
        <f t="shared" si="60"/>
        <v>2959.335761494176</v>
      </c>
      <c r="L268" s="70">
        <v>2974</v>
      </c>
      <c r="M268" s="71">
        <v>0</v>
      </c>
      <c r="N268" s="72">
        <v>60</v>
      </c>
      <c r="O268" s="73">
        <f>N268*S268+M268*(1-S268)</f>
        <v>14.664238505823732</v>
      </c>
      <c r="P268" s="71">
        <v>2974</v>
      </c>
      <c r="Q268" s="72">
        <v>2914</v>
      </c>
      <c r="R268" s="73">
        <f>Q268*S268+P268*(1-S268)</f>
        <v>2959.335761494176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1841</v>
      </c>
      <c r="I269" s="78">
        <f t="shared" si="59"/>
        <v>0</v>
      </c>
      <c r="J269" s="79">
        <f t="shared" si="60"/>
        <v>1841</v>
      </c>
      <c r="L269" s="80">
        <v>1841</v>
      </c>
      <c r="M269" s="81"/>
      <c r="N269" s="82"/>
      <c r="O269" s="83">
        <v>0</v>
      </c>
      <c r="P269" s="81"/>
      <c r="Q269" s="82"/>
      <c r="R269" s="83">
        <v>1841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644</v>
      </c>
      <c r="I270" s="78">
        <f t="shared" si="59"/>
        <v>0</v>
      </c>
      <c r="J270" s="79">
        <f t="shared" si="60"/>
        <v>644</v>
      </c>
      <c r="L270" s="85">
        <v>644</v>
      </c>
      <c r="M270" s="86"/>
      <c r="N270" s="87"/>
      <c r="O270" s="88">
        <v>0</v>
      </c>
      <c r="P270" s="86"/>
      <c r="Q270" s="87"/>
      <c r="R270" s="88">
        <v>644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1291</v>
      </c>
      <c r="I271" s="78">
        <f t="shared" si="59"/>
        <v>12</v>
      </c>
      <c r="J271" s="79">
        <f t="shared" si="60"/>
        <v>1279</v>
      </c>
      <c r="L271" s="85">
        <v>1291</v>
      </c>
      <c r="M271" s="86"/>
      <c r="N271" s="87"/>
      <c r="O271" s="88">
        <v>12</v>
      </c>
      <c r="P271" s="86"/>
      <c r="Q271" s="87"/>
      <c r="R271" s="88">
        <v>1279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567</v>
      </c>
      <c r="I272" s="78">
        <f t="shared" si="59"/>
        <v>0</v>
      </c>
      <c r="J272" s="79">
        <f t="shared" si="60"/>
        <v>567</v>
      </c>
      <c r="L272" s="85">
        <v>567</v>
      </c>
      <c r="M272" s="86"/>
      <c r="N272" s="87"/>
      <c r="O272" s="88">
        <v>0</v>
      </c>
      <c r="P272" s="86"/>
      <c r="Q272" s="87"/>
      <c r="R272" s="88">
        <v>567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150</v>
      </c>
      <c r="I273" s="94">
        <f t="shared" si="59"/>
        <v>12</v>
      </c>
      <c r="J273" s="95">
        <f t="shared" si="60"/>
        <v>139</v>
      </c>
      <c r="L273" s="96">
        <v>150</v>
      </c>
      <c r="M273" s="97"/>
      <c r="N273" s="98"/>
      <c r="O273" s="99">
        <v>12</v>
      </c>
      <c r="P273" s="97"/>
      <c r="Q273" s="98"/>
      <c r="R273" s="99">
        <v>139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194815</v>
      </c>
      <c r="I274" s="106">
        <f t="shared" ref="I274:I337" si="98">O274</f>
        <v>14385.969244768618</v>
      </c>
      <c r="J274" s="107">
        <f t="shared" ref="J274:J337" si="99">R274</f>
        <v>180430.1243282606</v>
      </c>
      <c r="L274" s="32">
        <v>194815</v>
      </c>
      <c r="M274" s="33"/>
      <c r="N274" s="34"/>
      <c r="O274" s="35">
        <f>SUM(O276:O284)</f>
        <v>14385.969244768618</v>
      </c>
      <c r="P274" s="33"/>
      <c r="Q274" s="34"/>
      <c r="R274" s="35">
        <f>SUM(R276:R284)</f>
        <v>180430.1243282606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112022</v>
      </c>
      <c r="I275" s="44">
        <f t="shared" si="98"/>
        <v>6975.9692447686175</v>
      </c>
      <c r="J275" s="45">
        <f t="shared" si="99"/>
        <v>105046.12432826059</v>
      </c>
      <c r="L275" s="46">
        <v>112022</v>
      </c>
      <c r="M275" s="47">
        <v>0</v>
      </c>
      <c r="N275" s="48">
        <v>33269</v>
      </c>
      <c r="O275" s="49">
        <f>SUM(O276:O279)</f>
        <v>6975.9692447686175</v>
      </c>
      <c r="P275" s="47">
        <v>112022</v>
      </c>
      <c r="Q275" s="48">
        <v>78753</v>
      </c>
      <c r="R275" s="49">
        <f>SUM(R276:R279)</f>
        <v>105046.12432826059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35087</v>
      </c>
      <c r="I276" s="54">
        <f t="shared" si="98"/>
        <v>1361.2068558052622</v>
      </c>
      <c r="J276" s="55">
        <f t="shared" si="99"/>
        <v>33725.886717223941</v>
      </c>
      <c r="L276" s="56">
        <v>35087</v>
      </c>
      <c r="M276" s="57">
        <v>0</v>
      </c>
      <c r="N276" s="58">
        <v>14547</v>
      </c>
      <c r="O276" s="59">
        <f>N276*S276+M276*(1-S276)</f>
        <v>1361.2068558052622</v>
      </c>
      <c r="P276" s="57">
        <v>35087</v>
      </c>
      <c r="Q276" s="58">
        <v>20541</v>
      </c>
      <c r="R276" s="59">
        <f>Q276*S276+P276*(1-S276)</f>
        <v>33725.886717223941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45050</v>
      </c>
      <c r="I277" s="63">
        <f t="shared" si="98"/>
        <v>2492.9536424231101</v>
      </c>
      <c r="J277" s="64">
        <f t="shared" si="99"/>
        <v>42557.046357576895</v>
      </c>
      <c r="L277" s="56">
        <v>45050</v>
      </c>
      <c r="M277" s="57">
        <v>0</v>
      </c>
      <c r="N277" s="58">
        <v>10889</v>
      </c>
      <c r="O277" s="59">
        <f>N277*S277+M277*(1-S277)</f>
        <v>2492.9536424231101</v>
      </c>
      <c r="P277" s="57">
        <v>45050</v>
      </c>
      <c r="Q277" s="58">
        <v>34161</v>
      </c>
      <c r="R277" s="59">
        <f>Q277*S277+P277*(1-S277)</f>
        <v>42557.046357576895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19206</v>
      </c>
      <c r="I278" s="63">
        <f t="shared" si="98"/>
        <v>2048.1420839388516</v>
      </c>
      <c r="J278" s="64">
        <f t="shared" si="99"/>
        <v>17157.857916061148</v>
      </c>
      <c r="L278" s="56">
        <v>19206</v>
      </c>
      <c r="M278" s="57">
        <v>0</v>
      </c>
      <c r="N278" s="58">
        <v>3440</v>
      </c>
      <c r="O278" s="59">
        <f>N278*S278+M278*(1-S278)</f>
        <v>2048.1420839388516</v>
      </c>
      <c r="P278" s="57">
        <v>19206</v>
      </c>
      <c r="Q278" s="58">
        <v>15766</v>
      </c>
      <c r="R278" s="59">
        <f>Q278*S278+P278*(1-S278)</f>
        <v>17157.857916061148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12679</v>
      </c>
      <c r="I279" s="68">
        <f t="shared" si="98"/>
        <v>1073.6666626013944</v>
      </c>
      <c r="J279" s="69">
        <f t="shared" si="99"/>
        <v>11605.333337398606</v>
      </c>
      <c r="L279" s="70">
        <v>12679</v>
      </c>
      <c r="M279" s="71">
        <v>0</v>
      </c>
      <c r="N279" s="72">
        <v>4393</v>
      </c>
      <c r="O279" s="73">
        <f>N279*S279+M279*(1-S279)</f>
        <v>1073.6666626013944</v>
      </c>
      <c r="P279" s="71">
        <v>12679</v>
      </c>
      <c r="Q279" s="72">
        <v>8286</v>
      </c>
      <c r="R279" s="73">
        <f>Q279*S279+P279*(1-S279)</f>
        <v>11605.333337398606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37094</v>
      </c>
      <c r="I280" s="78">
        <f t="shared" si="98"/>
        <v>2444</v>
      </c>
      <c r="J280" s="79">
        <f t="shared" si="99"/>
        <v>34651</v>
      </c>
      <c r="L280" s="80">
        <v>37094</v>
      </c>
      <c r="M280" s="81"/>
      <c r="N280" s="82"/>
      <c r="O280" s="83">
        <v>2444</v>
      </c>
      <c r="P280" s="81"/>
      <c r="Q280" s="82"/>
      <c r="R280" s="83">
        <v>34651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25301</v>
      </c>
      <c r="I281" s="78">
        <f t="shared" si="98"/>
        <v>1920</v>
      </c>
      <c r="J281" s="79">
        <f t="shared" si="99"/>
        <v>23382</v>
      </c>
      <c r="L281" s="85">
        <v>25301</v>
      </c>
      <c r="M281" s="86"/>
      <c r="N281" s="87"/>
      <c r="O281" s="88">
        <v>1920</v>
      </c>
      <c r="P281" s="86"/>
      <c r="Q281" s="87"/>
      <c r="R281" s="88">
        <v>23382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15220</v>
      </c>
      <c r="I282" s="78">
        <f t="shared" si="98"/>
        <v>1942</v>
      </c>
      <c r="J282" s="79">
        <f t="shared" si="99"/>
        <v>13277</v>
      </c>
      <c r="L282" s="85">
        <v>15220</v>
      </c>
      <c r="M282" s="86"/>
      <c r="N282" s="87"/>
      <c r="O282" s="88">
        <v>1942</v>
      </c>
      <c r="P282" s="86"/>
      <c r="Q282" s="87"/>
      <c r="R282" s="88">
        <v>13277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3961</v>
      </c>
      <c r="I283" s="78">
        <f t="shared" si="98"/>
        <v>811</v>
      </c>
      <c r="J283" s="79">
        <f t="shared" si="99"/>
        <v>3150</v>
      </c>
      <c r="L283" s="85">
        <v>3961</v>
      </c>
      <c r="M283" s="86"/>
      <c r="N283" s="87"/>
      <c r="O283" s="88">
        <v>811</v>
      </c>
      <c r="P283" s="86"/>
      <c r="Q283" s="87"/>
      <c r="R283" s="88">
        <v>3150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1217</v>
      </c>
      <c r="I284" s="94">
        <f t="shared" si="98"/>
        <v>293</v>
      </c>
      <c r="J284" s="95">
        <f t="shared" si="99"/>
        <v>924</v>
      </c>
      <c r="L284" s="96">
        <v>1217</v>
      </c>
      <c r="M284" s="97"/>
      <c r="N284" s="98"/>
      <c r="O284" s="99">
        <v>293</v>
      </c>
      <c r="P284" s="97"/>
      <c r="Q284" s="98"/>
      <c r="R284" s="99">
        <v>924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23078</v>
      </c>
      <c r="I285" s="106">
        <f t="shared" si="98"/>
        <v>1408.8934985532305</v>
      </c>
      <c r="J285" s="107">
        <f t="shared" si="99"/>
        <v>21669.511111306088</v>
      </c>
      <c r="L285" s="32">
        <v>23078</v>
      </c>
      <c r="M285" s="33"/>
      <c r="N285" s="34"/>
      <c r="O285" s="35">
        <f>SUM(O287:O295)</f>
        <v>1408.8934985532305</v>
      </c>
      <c r="P285" s="33"/>
      <c r="Q285" s="34"/>
      <c r="R285" s="35">
        <f>SUM(R287:R295)</f>
        <v>21669.511111306088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19708</v>
      </c>
      <c r="I286" s="44">
        <f t="shared" si="98"/>
        <v>997.89349855323053</v>
      </c>
      <c r="J286" s="45">
        <f t="shared" si="99"/>
        <v>18709.511111306088</v>
      </c>
      <c r="L286" s="46">
        <v>19708</v>
      </c>
      <c r="M286" s="47">
        <v>0</v>
      </c>
      <c r="N286" s="48">
        <v>7158</v>
      </c>
      <c r="O286" s="49">
        <f>SUM(O287:O290)</f>
        <v>997.89349855323053</v>
      </c>
      <c r="P286" s="47">
        <v>19708</v>
      </c>
      <c r="Q286" s="48">
        <v>12549</v>
      </c>
      <c r="R286" s="49">
        <f>SUM(R287:R290)</f>
        <v>18709.511111306088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12128</v>
      </c>
      <c r="I287" s="54">
        <f t="shared" si="98"/>
        <v>567.70756817010556</v>
      </c>
      <c r="J287" s="55">
        <f t="shared" si="99"/>
        <v>11560.292431829894</v>
      </c>
      <c r="L287" s="56">
        <v>12128</v>
      </c>
      <c r="M287" s="57">
        <v>0</v>
      </c>
      <c r="N287" s="58">
        <v>6067</v>
      </c>
      <c r="O287" s="59">
        <f>N287*S287+M287*(1-S287)</f>
        <v>567.70756817010556</v>
      </c>
      <c r="P287" s="57">
        <v>12128</v>
      </c>
      <c r="Q287" s="58">
        <v>6061</v>
      </c>
      <c r="R287" s="59">
        <f>Q287*S287+P287*(1-S287)</f>
        <v>11560.292431829894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2019</v>
      </c>
      <c r="I288" s="63">
        <f t="shared" si="98"/>
        <v>125.00254281963616</v>
      </c>
      <c r="J288" s="64">
        <f t="shared" si="99"/>
        <v>1893.9974571803639</v>
      </c>
      <c r="L288" s="56">
        <v>2019</v>
      </c>
      <c r="M288" s="57">
        <v>0</v>
      </c>
      <c r="N288" s="58">
        <v>546</v>
      </c>
      <c r="O288" s="59">
        <f>N288*S288+M288*(1-S288)</f>
        <v>125.00254281963616</v>
      </c>
      <c r="P288" s="57">
        <v>2019</v>
      </c>
      <c r="Q288" s="58">
        <v>1473</v>
      </c>
      <c r="R288" s="59">
        <f>Q288*S288+P288*(1-S288)</f>
        <v>1893.9974571803639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5434</v>
      </c>
      <c r="I289" s="63">
        <f t="shared" si="98"/>
        <v>291.74116893315039</v>
      </c>
      <c r="J289" s="64">
        <f t="shared" si="99"/>
        <v>5141.6634409261696</v>
      </c>
      <c r="L289" s="56">
        <v>5434</v>
      </c>
      <c r="M289" s="57">
        <v>0</v>
      </c>
      <c r="N289" s="58">
        <v>490</v>
      </c>
      <c r="O289" s="59">
        <f>N289*S289+M289*(1-S289)</f>
        <v>291.74116893315039</v>
      </c>
      <c r="P289" s="57">
        <v>5434</v>
      </c>
      <c r="Q289" s="58">
        <v>4943</v>
      </c>
      <c r="R289" s="59">
        <f>Q289*S289+P289*(1-S289)</f>
        <v>5141.6634409261696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127</v>
      </c>
      <c r="I290" s="68">
        <f t="shared" si="98"/>
        <v>13.442218630338422</v>
      </c>
      <c r="J290" s="69">
        <f t="shared" si="99"/>
        <v>113.55778136966157</v>
      </c>
      <c r="L290" s="70">
        <v>127</v>
      </c>
      <c r="M290" s="71">
        <v>0</v>
      </c>
      <c r="N290" s="72">
        <v>55</v>
      </c>
      <c r="O290" s="73">
        <f>N290*S290+M290*(1-S290)</f>
        <v>13.442218630338422</v>
      </c>
      <c r="P290" s="71">
        <v>127</v>
      </c>
      <c r="Q290" s="72">
        <v>72</v>
      </c>
      <c r="R290" s="73">
        <f>Q290*S290+P290*(1-S290)</f>
        <v>113.55778136966157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2269</v>
      </c>
      <c r="I291" s="78">
        <f t="shared" si="98"/>
        <v>273</v>
      </c>
      <c r="J291" s="79">
        <f t="shared" si="99"/>
        <v>1996</v>
      </c>
      <c r="L291" s="80">
        <v>2269</v>
      </c>
      <c r="M291" s="81"/>
      <c r="N291" s="82"/>
      <c r="O291" s="83">
        <v>273</v>
      </c>
      <c r="P291" s="81"/>
      <c r="Q291" s="82"/>
      <c r="R291" s="83">
        <v>1996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756</v>
      </c>
      <c r="I292" s="78">
        <f t="shared" si="98"/>
        <v>95</v>
      </c>
      <c r="J292" s="79">
        <f t="shared" si="99"/>
        <v>661</v>
      </c>
      <c r="L292" s="85">
        <v>756</v>
      </c>
      <c r="M292" s="86"/>
      <c r="N292" s="87"/>
      <c r="O292" s="88">
        <v>95</v>
      </c>
      <c r="P292" s="86"/>
      <c r="Q292" s="87"/>
      <c r="R292" s="88">
        <v>661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271</v>
      </c>
      <c r="I293" s="78">
        <f t="shared" si="98"/>
        <v>14</v>
      </c>
      <c r="J293" s="79">
        <f t="shared" si="99"/>
        <v>257</v>
      </c>
      <c r="L293" s="85">
        <v>271</v>
      </c>
      <c r="M293" s="86"/>
      <c r="N293" s="87"/>
      <c r="O293" s="88">
        <v>14</v>
      </c>
      <c r="P293" s="86"/>
      <c r="Q293" s="87"/>
      <c r="R293" s="88">
        <v>257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57</v>
      </c>
      <c r="I294" s="78">
        <f t="shared" si="98"/>
        <v>29</v>
      </c>
      <c r="J294" s="79">
        <f t="shared" si="99"/>
        <v>28</v>
      </c>
      <c r="L294" s="85">
        <v>57</v>
      </c>
      <c r="M294" s="86"/>
      <c r="N294" s="87"/>
      <c r="O294" s="88">
        <v>29</v>
      </c>
      <c r="P294" s="86"/>
      <c r="Q294" s="87"/>
      <c r="R294" s="88">
        <v>28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18</v>
      </c>
      <c r="I295" s="94">
        <f t="shared" si="98"/>
        <v>0</v>
      </c>
      <c r="J295" s="95">
        <f t="shared" si="99"/>
        <v>18</v>
      </c>
      <c r="L295" s="96">
        <v>18</v>
      </c>
      <c r="M295" s="97"/>
      <c r="N295" s="98"/>
      <c r="O295" s="99">
        <v>0</v>
      </c>
      <c r="P295" s="97"/>
      <c r="Q295" s="98"/>
      <c r="R295" s="99">
        <v>18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32739</v>
      </c>
      <c r="I296" s="106">
        <f t="shared" si="98"/>
        <v>2932.6810307868955</v>
      </c>
      <c r="J296" s="107">
        <f t="shared" si="99"/>
        <v>29808.723579072426</v>
      </c>
      <c r="L296" s="32">
        <v>32739</v>
      </c>
      <c r="M296" s="33"/>
      <c r="N296" s="34"/>
      <c r="O296" s="35">
        <f>SUM(O298:O306)</f>
        <v>2932.6810307868955</v>
      </c>
      <c r="P296" s="33"/>
      <c r="Q296" s="34"/>
      <c r="R296" s="35">
        <f>SUM(R298:R306)</f>
        <v>29808.723579072426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23132</v>
      </c>
      <c r="I297" s="44">
        <f t="shared" si="98"/>
        <v>1882.6810307868952</v>
      </c>
      <c r="J297" s="45">
        <f t="shared" si="99"/>
        <v>21249.723579072426</v>
      </c>
      <c r="L297" s="46">
        <v>23132</v>
      </c>
      <c r="M297" s="47">
        <v>0</v>
      </c>
      <c r="N297" s="48">
        <v>7153</v>
      </c>
      <c r="O297" s="49">
        <f>SUM(O298:O301)</f>
        <v>1882.6810307868952</v>
      </c>
      <c r="P297" s="47">
        <v>23132</v>
      </c>
      <c r="Q297" s="48">
        <v>15979</v>
      </c>
      <c r="R297" s="49">
        <f>SUM(R298:R301)</f>
        <v>21249.723579072426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8347</v>
      </c>
      <c r="I298" s="54">
        <f t="shared" si="98"/>
        <v>324.04340012742301</v>
      </c>
      <c r="J298" s="55">
        <f t="shared" si="99"/>
        <v>8022.9565998725766</v>
      </c>
      <c r="L298" s="56">
        <v>8347</v>
      </c>
      <c r="M298" s="57">
        <v>0</v>
      </c>
      <c r="N298" s="58">
        <v>3463</v>
      </c>
      <c r="O298" s="59">
        <f>N298*S298+M298*(1-S298)</f>
        <v>324.04340012742301</v>
      </c>
      <c r="P298" s="57">
        <v>8347</v>
      </c>
      <c r="Q298" s="58">
        <v>4884</v>
      </c>
      <c r="R298" s="59">
        <f>Q298*S298+P298*(1-S298)</f>
        <v>8022.9565998725766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6136</v>
      </c>
      <c r="I299" s="63">
        <f t="shared" si="98"/>
        <v>398.81763661502964</v>
      </c>
      <c r="J299" s="64">
        <f t="shared" si="99"/>
        <v>5737.1823633849708</v>
      </c>
      <c r="L299" s="56">
        <v>6136</v>
      </c>
      <c r="M299" s="57">
        <v>0</v>
      </c>
      <c r="N299" s="58">
        <v>1742</v>
      </c>
      <c r="O299" s="59">
        <f>N299*S299+M299*(1-S299)</f>
        <v>398.81763661502964</v>
      </c>
      <c r="P299" s="57">
        <v>6136</v>
      </c>
      <c r="Q299" s="58">
        <v>4394</v>
      </c>
      <c r="R299" s="59">
        <f>Q299*S299+P299*(1-S299)</f>
        <v>5737.1823633849708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8636</v>
      </c>
      <c r="I300" s="63">
        <f t="shared" si="98"/>
        <v>1159.8199940444426</v>
      </c>
      <c r="J300" s="64">
        <f t="shared" si="99"/>
        <v>7475.584615814877</v>
      </c>
      <c r="L300" s="56">
        <v>8636</v>
      </c>
      <c r="M300" s="57">
        <v>0</v>
      </c>
      <c r="N300" s="58">
        <v>1948</v>
      </c>
      <c r="O300" s="59">
        <f>N300*S300+M300*(1-S300)</f>
        <v>1159.8199940444426</v>
      </c>
      <c r="P300" s="57">
        <v>8636</v>
      </c>
      <c r="Q300" s="58">
        <v>6687</v>
      </c>
      <c r="R300" s="59">
        <f>Q300*S300+P300*(1-S300)</f>
        <v>7475.584615814877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14</v>
      </c>
      <c r="I301" s="68">
        <f t="shared" si="98"/>
        <v>0</v>
      </c>
      <c r="J301" s="69">
        <f t="shared" si="99"/>
        <v>14</v>
      </c>
      <c r="L301" s="70">
        <v>14</v>
      </c>
      <c r="M301" s="71">
        <v>0</v>
      </c>
      <c r="N301" s="72">
        <v>0</v>
      </c>
      <c r="O301" s="73">
        <f>N301*S301+M301*(1-S301)</f>
        <v>0</v>
      </c>
      <c r="P301" s="71">
        <v>14</v>
      </c>
      <c r="Q301" s="72">
        <v>14</v>
      </c>
      <c r="R301" s="73">
        <f>Q301*S301+P301*(1-S301)</f>
        <v>14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6125</v>
      </c>
      <c r="I302" s="78">
        <f t="shared" si="98"/>
        <v>546</v>
      </c>
      <c r="J302" s="79">
        <f t="shared" si="99"/>
        <v>5579</v>
      </c>
      <c r="L302" s="80">
        <v>6125</v>
      </c>
      <c r="M302" s="81"/>
      <c r="N302" s="82"/>
      <c r="O302" s="83">
        <v>546</v>
      </c>
      <c r="P302" s="81"/>
      <c r="Q302" s="82"/>
      <c r="R302" s="83">
        <v>5579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2458</v>
      </c>
      <c r="I303" s="78">
        <f t="shared" si="98"/>
        <v>264</v>
      </c>
      <c r="J303" s="79">
        <f t="shared" si="99"/>
        <v>2195</v>
      </c>
      <c r="L303" s="85">
        <v>2458</v>
      </c>
      <c r="M303" s="86"/>
      <c r="N303" s="87"/>
      <c r="O303" s="88">
        <v>264</v>
      </c>
      <c r="P303" s="86"/>
      <c r="Q303" s="87"/>
      <c r="R303" s="88">
        <v>2195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714</v>
      </c>
      <c r="I304" s="78">
        <f t="shared" si="98"/>
        <v>133</v>
      </c>
      <c r="J304" s="79">
        <f t="shared" si="99"/>
        <v>581</v>
      </c>
      <c r="L304" s="85">
        <v>714</v>
      </c>
      <c r="M304" s="86"/>
      <c r="N304" s="87"/>
      <c r="O304" s="88">
        <v>133</v>
      </c>
      <c r="P304" s="86"/>
      <c r="Q304" s="87"/>
      <c r="R304" s="88">
        <v>581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248</v>
      </c>
      <c r="I305" s="78">
        <f t="shared" si="98"/>
        <v>60</v>
      </c>
      <c r="J305" s="79">
        <f t="shared" si="99"/>
        <v>188</v>
      </c>
      <c r="L305" s="85">
        <v>248</v>
      </c>
      <c r="M305" s="86"/>
      <c r="N305" s="87"/>
      <c r="O305" s="88">
        <v>60</v>
      </c>
      <c r="P305" s="86"/>
      <c r="Q305" s="87"/>
      <c r="R305" s="88">
        <v>188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63</v>
      </c>
      <c r="I306" s="94">
        <f t="shared" si="98"/>
        <v>47</v>
      </c>
      <c r="J306" s="95">
        <f t="shared" si="99"/>
        <v>16</v>
      </c>
      <c r="L306" s="96">
        <v>63</v>
      </c>
      <c r="M306" s="97"/>
      <c r="N306" s="98"/>
      <c r="O306" s="99">
        <v>47</v>
      </c>
      <c r="P306" s="97"/>
      <c r="Q306" s="98"/>
      <c r="R306" s="99">
        <v>16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35590</v>
      </c>
      <c r="I307" s="106">
        <f t="shared" si="98"/>
        <v>2726.7798202817971</v>
      </c>
      <c r="J307" s="107">
        <f t="shared" si="99"/>
        <v>32862.991237332084</v>
      </c>
      <c r="L307" s="32">
        <v>35590</v>
      </c>
      <c r="M307" s="33"/>
      <c r="N307" s="34"/>
      <c r="O307" s="35">
        <f>SUM(O309:O317)</f>
        <v>2726.7798202817971</v>
      </c>
      <c r="P307" s="33"/>
      <c r="Q307" s="34"/>
      <c r="R307" s="35">
        <f>SUM(R309:R317)</f>
        <v>32862.991237332084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21250</v>
      </c>
      <c r="I308" s="44">
        <f t="shared" si="98"/>
        <v>1149.7798202817971</v>
      </c>
      <c r="J308" s="45">
        <f t="shared" si="99"/>
        <v>20100.991237332088</v>
      </c>
      <c r="L308" s="46">
        <v>21250</v>
      </c>
      <c r="M308" s="47">
        <v>0</v>
      </c>
      <c r="N308" s="48">
        <v>5990</v>
      </c>
      <c r="O308" s="49">
        <f>SUM(O309:O312)</f>
        <v>1149.7798202817971</v>
      </c>
      <c r="P308" s="47">
        <v>21250</v>
      </c>
      <c r="Q308" s="48">
        <v>15260</v>
      </c>
      <c r="R308" s="49">
        <f>SUM(R309:R312)</f>
        <v>20100.991237332088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8680</v>
      </c>
      <c r="I309" s="54">
        <f t="shared" si="98"/>
        <v>304.48663702415087</v>
      </c>
      <c r="J309" s="55">
        <f t="shared" si="99"/>
        <v>8375.5133629758493</v>
      </c>
      <c r="L309" s="56">
        <v>8680</v>
      </c>
      <c r="M309" s="57">
        <v>0</v>
      </c>
      <c r="N309" s="58">
        <v>3254</v>
      </c>
      <c r="O309" s="59">
        <f>N309*S309+M309*(1-S309)</f>
        <v>304.48663702415087</v>
      </c>
      <c r="P309" s="57">
        <v>8680</v>
      </c>
      <c r="Q309" s="58">
        <v>5426</v>
      </c>
      <c r="R309" s="59">
        <f>Q309*S309+P309*(1-S309)</f>
        <v>8375.5133629758493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9457</v>
      </c>
      <c r="I310" s="63">
        <f t="shared" si="98"/>
        <v>489.24987913106679</v>
      </c>
      <c r="J310" s="64">
        <f t="shared" si="99"/>
        <v>8967.521178482817</v>
      </c>
      <c r="L310" s="56">
        <v>9457</v>
      </c>
      <c r="M310" s="57">
        <v>0</v>
      </c>
      <c r="N310" s="58">
        <v>2137</v>
      </c>
      <c r="O310" s="59">
        <f>N310*S310+M310*(1-S310)</f>
        <v>489.24987913106679</v>
      </c>
      <c r="P310" s="57">
        <v>9457</v>
      </c>
      <c r="Q310" s="58">
        <v>7319</v>
      </c>
      <c r="R310" s="59">
        <f>Q310*S310+P310*(1-S310)</f>
        <v>8967.521178482817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2976</v>
      </c>
      <c r="I311" s="63">
        <f t="shared" si="98"/>
        <v>356.04330412657941</v>
      </c>
      <c r="J311" s="64">
        <f t="shared" si="99"/>
        <v>2619.9566958734204</v>
      </c>
      <c r="L311" s="56">
        <v>2976</v>
      </c>
      <c r="M311" s="57">
        <v>0</v>
      </c>
      <c r="N311" s="58">
        <v>598</v>
      </c>
      <c r="O311" s="59">
        <f>N311*S311+M311*(1-S311)</f>
        <v>356.04330412657941</v>
      </c>
      <c r="P311" s="57">
        <v>2976</v>
      </c>
      <c r="Q311" s="58">
        <v>2378</v>
      </c>
      <c r="R311" s="59">
        <f>Q311*S311+P311*(1-S311)</f>
        <v>2619.9566958734204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138</v>
      </c>
      <c r="I312" s="68">
        <f t="shared" si="98"/>
        <v>0</v>
      </c>
      <c r="J312" s="69">
        <f t="shared" si="99"/>
        <v>138</v>
      </c>
      <c r="L312" s="70">
        <v>138</v>
      </c>
      <c r="M312" s="71">
        <v>0</v>
      </c>
      <c r="N312" s="72">
        <v>0</v>
      </c>
      <c r="O312" s="73">
        <f>N312*S312+M312*(1-S312)</f>
        <v>0</v>
      </c>
      <c r="P312" s="71">
        <v>138</v>
      </c>
      <c r="Q312" s="72">
        <v>138</v>
      </c>
      <c r="R312" s="73">
        <f>Q312*S312+P312*(1-S312)</f>
        <v>138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6789</v>
      </c>
      <c r="I313" s="78">
        <f t="shared" si="98"/>
        <v>470</v>
      </c>
      <c r="J313" s="79">
        <f t="shared" si="99"/>
        <v>6318</v>
      </c>
      <c r="L313" s="80">
        <v>6789</v>
      </c>
      <c r="M313" s="81"/>
      <c r="N313" s="82"/>
      <c r="O313" s="83">
        <v>470</v>
      </c>
      <c r="P313" s="81"/>
      <c r="Q313" s="82"/>
      <c r="R313" s="83">
        <v>6318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4839</v>
      </c>
      <c r="I314" s="78">
        <f t="shared" si="98"/>
        <v>401</v>
      </c>
      <c r="J314" s="79">
        <f t="shared" si="99"/>
        <v>4437</v>
      </c>
      <c r="L314" s="85">
        <v>4839</v>
      </c>
      <c r="M314" s="86"/>
      <c r="N314" s="87"/>
      <c r="O314" s="88">
        <v>401</v>
      </c>
      <c r="P314" s="86"/>
      <c r="Q314" s="87"/>
      <c r="R314" s="88">
        <v>4437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2006</v>
      </c>
      <c r="I315" s="78">
        <f t="shared" si="98"/>
        <v>360</v>
      </c>
      <c r="J315" s="79">
        <f t="shared" si="99"/>
        <v>1645</v>
      </c>
      <c r="L315" s="85">
        <v>2006</v>
      </c>
      <c r="M315" s="86"/>
      <c r="N315" s="87"/>
      <c r="O315" s="88">
        <v>360</v>
      </c>
      <c r="P315" s="86"/>
      <c r="Q315" s="87"/>
      <c r="R315" s="88">
        <v>1645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485</v>
      </c>
      <c r="I316" s="78">
        <f t="shared" si="98"/>
        <v>254</v>
      </c>
      <c r="J316" s="79">
        <f t="shared" si="99"/>
        <v>232</v>
      </c>
      <c r="L316" s="85">
        <v>485</v>
      </c>
      <c r="M316" s="86"/>
      <c r="N316" s="87"/>
      <c r="O316" s="88">
        <v>254</v>
      </c>
      <c r="P316" s="86"/>
      <c r="Q316" s="87"/>
      <c r="R316" s="88">
        <v>232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222</v>
      </c>
      <c r="I317" s="94">
        <f t="shared" si="98"/>
        <v>92</v>
      </c>
      <c r="J317" s="95">
        <f t="shared" si="99"/>
        <v>130</v>
      </c>
      <c r="L317" s="96">
        <v>222</v>
      </c>
      <c r="M317" s="97"/>
      <c r="N317" s="98"/>
      <c r="O317" s="99">
        <v>92</v>
      </c>
      <c r="P317" s="97"/>
      <c r="Q317" s="98"/>
      <c r="R317" s="99">
        <v>130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30391</v>
      </c>
      <c r="I318" s="106">
        <f t="shared" si="98"/>
        <v>2376.8641049801217</v>
      </c>
      <c r="J318" s="107">
        <f t="shared" si="99"/>
        <v>28013.73128516056</v>
      </c>
      <c r="L318" s="32">
        <v>30391</v>
      </c>
      <c r="M318" s="33"/>
      <c r="N318" s="34"/>
      <c r="O318" s="35">
        <f>SUM(O320:O328)</f>
        <v>2376.8641049801217</v>
      </c>
      <c r="P318" s="33"/>
      <c r="Q318" s="34"/>
      <c r="R318" s="35">
        <f>SUM(R320:R328)</f>
        <v>28013.73128516056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13700</v>
      </c>
      <c r="I319" s="44">
        <f t="shared" si="98"/>
        <v>650.86410498012174</v>
      </c>
      <c r="J319" s="45">
        <f t="shared" si="99"/>
        <v>13049.731285160558</v>
      </c>
      <c r="L319" s="46">
        <v>13700</v>
      </c>
      <c r="M319" s="47">
        <v>0</v>
      </c>
      <c r="N319" s="48">
        <v>3177</v>
      </c>
      <c r="O319" s="49">
        <f>SUM(O320:O323)</f>
        <v>650.86410498012174</v>
      </c>
      <c r="P319" s="47">
        <v>13700</v>
      </c>
      <c r="Q319" s="48">
        <v>10523</v>
      </c>
      <c r="R319" s="49">
        <f>SUM(R320:R323)</f>
        <v>13049.731285160558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4025</v>
      </c>
      <c r="I320" s="54">
        <f t="shared" si="98"/>
        <v>99.374557012799087</v>
      </c>
      <c r="J320" s="55">
        <f t="shared" si="99"/>
        <v>3925.6254429872006</v>
      </c>
      <c r="L320" s="56">
        <v>4025</v>
      </c>
      <c r="M320" s="57">
        <v>0</v>
      </c>
      <c r="N320" s="58">
        <v>1062</v>
      </c>
      <c r="O320" s="59">
        <f>N320*S320+M320*(1-S320)</f>
        <v>99.374557012799087</v>
      </c>
      <c r="P320" s="57">
        <v>4025</v>
      </c>
      <c r="Q320" s="58">
        <v>2963</v>
      </c>
      <c r="R320" s="59">
        <f>Q320*S320+P320*(1-S320)</f>
        <v>3925.6254429872006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8947</v>
      </c>
      <c r="I321" s="63">
        <f t="shared" si="98"/>
        <v>439.11149657154238</v>
      </c>
      <c r="J321" s="64">
        <f t="shared" si="99"/>
        <v>8507.8885034284576</v>
      </c>
      <c r="L321" s="56">
        <v>8947</v>
      </c>
      <c r="M321" s="57">
        <v>0</v>
      </c>
      <c r="N321" s="58">
        <v>1918</v>
      </c>
      <c r="O321" s="59">
        <f>N321*S321+M321*(1-S321)</f>
        <v>439.11149657154238</v>
      </c>
      <c r="P321" s="57">
        <v>8947</v>
      </c>
      <c r="Q321" s="58">
        <v>7029</v>
      </c>
      <c r="R321" s="59">
        <f>Q321*S321+P321*(1-S321)</f>
        <v>8507.8885034284576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699</v>
      </c>
      <c r="I322" s="63">
        <f t="shared" si="98"/>
        <v>108.95639574442146</v>
      </c>
      <c r="J322" s="64">
        <f t="shared" si="99"/>
        <v>590.63899439625845</v>
      </c>
      <c r="L322" s="56">
        <v>699</v>
      </c>
      <c r="M322" s="57">
        <v>0</v>
      </c>
      <c r="N322" s="58">
        <v>183</v>
      </c>
      <c r="O322" s="59">
        <f>N322*S322+M322*(1-S322)</f>
        <v>108.95639574442146</v>
      </c>
      <c r="P322" s="57">
        <v>699</v>
      </c>
      <c r="Q322" s="58">
        <v>517</v>
      </c>
      <c r="R322" s="59">
        <f>Q322*S322+P322*(1-S322)</f>
        <v>590.63899439625845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29</v>
      </c>
      <c r="I323" s="68">
        <f t="shared" si="98"/>
        <v>3.4216556513588712</v>
      </c>
      <c r="J323" s="69">
        <f t="shared" si="99"/>
        <v>25.578344348641128</v>
      </c>
      <c r="L323" s="70">
        <v>29</v>
      </c>
      <c r="M323" s="71">
        <v>0</v>
      </c>
      <c r="N323" s="72">
        <v>14</v>
      </c>
      <c r="O323" s="73">
        <f>N323*S323+M323*(1-S323)</f>
        <v>3.4216556513588712</v>
      </c>
      <c r="P323" s="71">
        <v>29</v>
      </c>
      <c r="Q323" s="72">
        <v>15</v>
      </c>
      <c r="R323" s="73">
        <f>Q323*S323+P323*(1-S323)</f>
        <v>25.578344348641128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6708</v>
      </c>
      <c r="I324" s="78">
        <f t="shared" si="98"/>
        <v>479</v>
      </c>
      <c r="J324" s="79">
        <f t="shared" si="99"/>
        <v>6229</v>
      </c>
      <c r="L324" s="80">
        <v>6708</v>
      </c>
      <c r="M324" s="81"/>
      <c r="N324" s="82"/>
      <c r="O324" s="83">
        <v>479</v>
      </c>
      <c r="P324" s="81"/>
      <c r="Q324" s="82"/>
      <c r="R324" s="83">
        <v>6229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5569</v>
      </c>
      <c r="I325" s="78">
        <f t="shared" si="98"/>
        <v>507</v>
      </c>
      <c r="J325" s="79">
        <f t="shared" si="99"/>
        <v>5062</v>
      </c>
      <c r="L325" s="85">
        <v>5569</v>
      </c>
      <c r="M325" s="86"/>
      <c r="N325" s="87"/>
      <c r="O325" s="88">
        <v>507</v>
      </c>
      <c r="P325" s="86"/>
      <c r="Q325" s="87"/>
      <c r="R325" s="88">
        <v>5062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3628</v>
      </c>
      <c r="I326" s="78">
        <f t="shared" si="98"/>
        <v>560</v>
      </c>
      <c r="J326" s="79">
        <f t="shared" si="99"/>
        <v>3068</v>
      </c>
      <c r="L326" s="85">
        <v>3628</v>
      </c>
      <c r="M326" s="86"/>
      <c r="N326" s="87"/>
      <c r="O326" s="88">
        <v>560</v>
      </c>
      <c r="P326" s="86"/>
      <c r="Q326" s="87"/>
      <c r="R326" s="88">
        <v>3068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589</v>
      </c>
      <c r="I327" s="78">
        <f t="shared" si="98"/>
        <v>141</v>
      </c>
      <c r="J327" s="79">
        <f t="shared" si="99"/>
        <v>448</v>
      </c>
      <c r="L327" s="85">
        <v>589</v>
      </c>
      <c r="M327" s="86"/>
      <c r="N327" s="87"/>
      <c r="O327" s="88">
        <v>141</v>
      </c>
      <c r="P327" s="86"/>
      <c r="Q327" s="87"/>
      <c r="R327" s="88">
        <v>448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196</v>
      </c>
      <c r="I328" s="94">
        <f t="shared" si="98"/>
        <v>39</v>
      </c>
      <c r="J328" s="95">
        <f t="shared" si="99"/>
        <v>157</v>
      </c>
      <c r="L328" s="96">
        <v>196</v>
      </c>
      <c r="M328" s="97"/>
      <c r="N328" s="98"/>
      <c r="O328" s="99">
        <v>39</v>
      </c>
      <c r="P328" s="97"/>
      <c r="Q328" s="98"/>
      <c r="R328" s="99">
        <v>157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21401</v>
      </c>
      <c r="I329" s="106">
        <f t="shared" si="98"/>
        <v>1584.6545541688013</v>
      </c>
      <c r="J329" s="107">
        <f t="shared" si="99"/>
        <v>19816.574388217316</v>
      </c>
      <c r="L329" s="32">
        <v>21401</v>
      </c>
      <c r="M329" s="33"/>
      <c r="N329" s="34"/>
      <c r="O329" s="35">
        <f>SUM(O331:O339)</f>
        <v>1584.6545541688013</v>
      </c>
      <c r="P329" s="33"/>
      <c r="Q329" s="34"/>
      <c r="R329" s="35">
        <f>SUM(R331:R339)</f>
        <v>19816.574388217316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8212</v>
      </c>
      <c r="I330" s="44">
        <f t="shared" si="98"/>
        <v>473.65455416880133</v>
      </c>
      <c r="J330" s="45">
        <f t="shared" si="99"/>
        <v>7738.5743882173147</v>
      </c>
      <c r="L330" s="46">
        <v>8212</v>
      </c>
      <c r="M330" s="47">
        <v>0</v>
      </c>
      <c r="N330" s="48">
        <v>2192</v>
      </c>
      <c r="O330" s="49">
        <f>SUM(O331:O334)</f>
        <v>473.65455416880133</v>
      </c>
      <c r="P330" s="47">
        <v>8212</v>
      </c>
      <c r="Q330" s="48">
        <v>6020</v>
      </c>
      <c r="R330" s="49">
        <f>SUM(R331:R334)</f>
        <v>7738.5743882173147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1398</v>
      </c>
      <c r="I331" s="54">
        <f t="shared" si="98"/>
        <v>51.558739090444725</v>
      </c>
      <c r="J331" s="55">
        <f t="shared" si="99"/>
        <v>1346.4412609095552</v>
      </c>
      <c r="L331" s="56">
        <v>1398</v>
      </c>
      <c r="M331" s="57">
        <v>0</v>
      </c>
      <c r="N331" s="58">
        <v>551</v>
      </c>
      <c r="O331" s="59">
        <f>N331*S331+M331*(1-S331)</f>
        <v>51.558739090444725</v>
      </c>
      <c r="P331" s="57">
        <v>1398</v>
      </c>
      <c r="Q331" s="58">
        <v>847</v>
      </c>
      <c r="R331" s="59">
        <f>Q331*S331+P331*(1-S331)</f>
        <v>1346.4412609095552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6180</v>
      </c>
      <c r="I332" s="63">
        <f t="shared" si="98"/>
        <v>347.07665735268938</v>
      </c>
      <c r="J332" s="64">
        <f t="shared" si="99"/>
        <v>5833.1522850334268</v>
      </c>
      <c r="L332" s="56">
        <v>6180</v>
      </c>
      <c r="M332" s="57">
        <v>0</v>
      </c>
      <c r="N332" s="58">
        <v>1516</v>
      </c>
      <c r="O332" s="59">
        <f>N332*S332+M332*(1-S332)</f>
        <v>347.07665735268938</v>
      </c>
      <c r="P332" s="57">
        <v>6180</v>
      </c>
      <c r="Q332" s="58">
        <v>4665</v>
      </c>
      <c r="R332" s="59">
        <f>Q332*S332+P332*(1-S332)</f>
        <v>5833.1522850334268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634</v>
      </c>
      <c r="I333" s="63">
        <f t="shared" si="98"/>
        <v>75.019157725667242</v>
      </c>
      <c r="J333" s="64">
        <f t="shared" si="99"/>
        <v>558.98084227433276</v>
      </c>
      <c r="L333" s="56">
        <v>634</v>
      </c>
      <c r="M333" s="57">
        <v>0</v>
      </c>
      <c r="N333" s="58">
        <v>126</v>
      </c>
      <c r="O333" s="59">
        <f>N333*S333+M333*(1-S333)</f>
        <v>75.019157725667242</v>
      </c>
      <c r="P333" s="57">
        <v>634</v>
      </c>
      <c r="Q333" s="58">
        <v>508</v>
      </c>
      <c r="R333" s="59">
        <f>Q333*S333+P333*(1-S333)</f>
        <v>558.98084227433276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L334" s="70">
        <v>0</v>
      </c>
      <c r="M334" s="71">
        <v>0</v>
      </c>
      <c r="N334" s="72">
        <v>0</v>
      </c>
      <c r="O334" s="73">
        <f>N334*S334+M334*(1-S334)</f>
        <v>0</v>
      </c>
      <c r="P334" s="71">
        <v>0</v>
      </c>
      <c r="Q334" s="72">
        <v>0</v>
      </c>
      <c r="R334" s="73">
        <f>Q334*S334+P334*(1-S334)</f>
        <v>0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5411</v>
      </c>
      <c r="I335" s="78">
        <f t="shared" si="98"/>
        <v>318</v>
      </c>
      <c r="J335" s="79">
        <f t="shared" si="99"/>
        <v>5093</v>
      </c>
      <c r="L335" s="80">
        <v>5411</v>
      </c>
      <c r="M335" s="81"/>
      <c r="N335" s="82"/>
      <c r="O335" s="83">
        <v>318</v>
      </c>
      <c r="P335" s="81"/>
      <c r="Q335" s="82"/>
      <c r="R335" s="83">
        <v>5093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4262</v>
      </c>
      <c r="I336" s="78">
        <f t="shared" si="98"/>
        <v>263</v>
      </c>
      <c r="J336" s="79">
        <f t="shared" si="99"/>
        <v>3999</v>
      </c>
      <c r="L336" s="85">
        <v>4262</v>
      </c>
      <c r="M336" s="86"/>
      <c r="N336" s="87"/>
      <c r="O336" s="88">
        <v>263</v>
      </c>
      <c r="P336" s="86"/>
      <c r="Q336" s="87"/>
      <c r="R336" s="88">
        <v>3999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2661</v>
      </c>
      <c r="I337" s="78">
        <f t="shared" si="98"/>
        <v>394</v>
      </c>
      <c r="J337" s="79">
        <f t="shared" si="99"/>
        <v>2267</v>
      </c>
      <c r="L337" s="85">
        <v>2661</v>
      </c>
      <c r="M337" s="86"/>
      <c r="N337" s="87"/>
      <c r="O337" s="88">
        <v>394</v>
      </c>
      <c r="P337" s="86"/>
      <c r="Q337" s="87"/>
      <c r="R337" s="88">
        <v>2267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684</v>
      </c>
      <c r="I338" s="78">
        <f t="shared" ref="I338:I434" si="125">O338</f>
        <v>92</v>
      </c>
      <c r="J338" s="79">
        <f t="shared" ref="J338:J434" si="126">R338</f>
        <v>592</v>
      </c>
      <c r="L338" s="85">
        <v>684</v>
      </c>
      <c r="M338" s="86"/>
      <c r="N338" s="87"/>
      <c r="O338" s="88">
        <v>92</v>
      </c>
      <c r="P338" s="86"/>
      <c r="Q338" s="87"/>
      <c r="R338" s="88">
        <v>592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171</v>
      </c>
      <c r="I339" s="94">
        <f t="shared" si="125"/>
        <v>44</v>
      </c>
      <c r="J339" s="95">
        <f t="shared" si="126"/>
        <v>127</v>
      </c>
      <c r="L339" s="96">
        <v>171</v>
      </c>
      <c r="M339" s="97"/>
      <c r="N339" s="98"/>
      <c r="O339" s="99">
        <v>44</v>
      </c>
      <c r="P339" s="97"/>
      <c r="Q339" s="98"/>
      <c r="R339" s="99">
        <v>127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22701</v>
      </c>
      <c r="I340" s="106">
        <f t="shared" si="125"/>
        <v>1438.0209748177028</v>
      </c>
      <c r="J340" s="107">
        <f t="shared" si="126"/>
        <v>21265.480842293775</v>
      </c>
      <c r="L340" s="32">
        <v>22701</v>
      </c>
      <c r="M340" s="33"/>
      <c r="N340" s="34"/>
      <c r="O340" s="35">
        <f>SUM(O342:O350)</f>
        <v>1438.0209748177028</v>
      </c>
      <c r="P340" s="33"/>
      <c r="Q340" s="34"/>
      <c r="R340" s="35">
        <f>SUM(R342:R350)</f>
        <v>21265.480842293775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7782</v>
      </c>
      <c r="I341" s="44">
        <f t="shared" si="125"/>
        <v>484.02097481770289</v>
      </c>
      <c r="J341" s="45">
        <f t="shared" si="126"/>
        <v>7298.4808422937749</v>
      </c>
      <c r="L341" s="46">
        <v>7782</v>
      </c>
      <c r="M341" s="47">
        <v>0</v>
      </c>
      <c r="N341" s="48">
        <v>2073</v>
      </c>
      <c r="O341" s="49">
        <f>SUM(O342:O345)</f>
        <v>484.02097481770289</v>
      </c>
      <c r="P341" s="47">
        <v>7782</v>
      </c>
      <c r="Q341" s="48">
        <v>5709</v>
      </c>
      <c r="R341" s="49">
        <f>SUM(R342:R345)</f>
        <v>7298.4808422937749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382</v>
      </c>
      <c r="I342" s="54">
        <f t="shared" si="125"/>
        <v>11.977347737889156</v>
      </c>
      <c r="J342" s="55">
        <f t="shared" si="126"/>
        <v>369.92907923290858</v>
      </c>
      <c r="L342" s="56">
        <v>382</v>
      </c>
      <c r="M342" s="57">
        <v>0</v>
      </c>
      <c r="N342" s="58">
        <v>128</v>
      </c>
      <c r="O342" s="59">
        <f>N342*S342+M342*(1-S342)</f>
        <v>11.977347737889156</v>
      </c>
      <c r="P342" s="57">
        <v>382</v>
      </c>
      <c r="Q342" s="58">
        <v>253</v>
      </c>
      <c r="R342" s="59">
        <f>Q342*S342+P342*(1-S342)</f>
        <v>369.92907923290858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7159</v>
      </c>
      <c r="I343" s="63">
        <f t="shared" si="125"/>
        <v>428.58014681018113</v>
      </c>
      <c r="J343" s="64">
        <f t="shared" si="126"/>
        <v>6730.4198531898192</v>
      </c>
      <c r="L343" s="56">
        <v>7159</v>
      </c>
      <c r="M343" s="57">
        <v>0</v>
      </c>
      <c r="N343" s="58">
        <v>1872</v>
      </c>
      <c r="O343" s="59">
        <f>N343*S343+M343*(1-S343)</f>
        <v>428.58014681018113</v>
      </c>
      <c r="P343" s="57">
        <v>7159</v>
      </c>
      <c r="Q343" s="58">
        <v>5287</v>
      </c>
      <c r="R343" s="59">
        <f>Q343*S343+P343*(1-S343)</f>
        <v>6730.4198531898192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241</v>
      </c>
      <c r="I344" s="63">
        <f t="shared" si="125"/>
        <v>43.463480269632605</v>
      </c>
      <c r="J344" s="64">
        <f t="shared" si="126"/>
        <v>198.1319098710473</v>
      </c>
      <c r="L344" s="56">
        <v>241</v>
      </c>
      <c r="M344" s="57">
        <v>0</v>
      </c>
      <c r="N344" s="58">
        <v>73</v>
      </c>
      <c r="O344" s="59">
        <f>N344*S344+M344*(1-S344)</f>
        <v>43.463480269632605</v>
      </c>
      <c r="P344" s="57">
        <v>241</v>
      </c>
      <c r="Q344" s="58">
        <v>169</v>
      </c>
      <c r="R344" s="59">
        <f>Q344*S344+P344*(1-S344)</f>
        <v>198.1319098710473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L345" s="70">
        <v>0</v>
      </c>
      <c r="M345" s="71">
        <v>0</v>
      </c>
      <c r="N345" s="72">
        <v>0</v>
      </c>
      <c r="O345" s="73">
        <f>N345*S345+M345*(1-S345)</f>
        <v>0</v>
      </c>
      <c r="P345" s="71">
        <v>0</v>
      </c>
      <c r="Q345" s="72">
        <v>0</v>
      </c>
      <c r="R345" s="73">
        <f>Q345*S345+P345*(1-S345)</f>
        <v>0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5615</v>
      </c>
      <c r="I346" s="78">
        <f t="shared" si="125"/>
        <v>200</v>
      </c>
      <c r="J346" s="79">
        <f t="shared" si="126"/>
        <v>5415</v>
      </c>
      <c r="L346" s="80">
        <v>5615</v>
      </c>
      <c r="M346" s="81"/>
      <c r="N346" s="82"/>
      <c r="O346" s="83">
        <v>200</v>
      </c>
      <c r="P346" s="81"/>
      <c r="Q346" s="82"/>
      <c r="R346" s="83">
        <v>5415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4282</v>
      </c>
      <c r="I347" s="78">
        <f t="shared" si="125"/>
        <v>227</v>
      </c>
      <c r="J347" s="79">
        <f t="shared" si="126"/>
        <v>4055</v>
      </c>
      <c r="L347" s="85">
        <v>4282</v>
      </c>
      <c r="M347" s="86"/>
      <c r="N347" s="87"/>
      <c r="O347" s="88">
        <v>227</v>
      </c>
      <c r="P347" s="86"/>
      <c r="Q347" s="87"/>
      <c r="R347" s="88">
        <v>4055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3762</v>
      </c>
      <c r="I348" s="78">
        <f t="shared" si="125"/>
        <v>364</v>
      </c>
      <c r="J348" s="79">
        <f t="shared" si="126"/>
        <v>3398</v>
      </c>
      <c r="L348" s="85">
        <v>3762</v>
      </c>
      <c r="M348" s="86"/>
      <c r="N348" s="87"/>
      <c r="O348" s="88">
        <v>364</v>
      </c>
      <c r="P348" s="86"/>
      <c r="Q348" s="87"/>
      <c r="R348" s="88">
        <v>3398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1025</v>
      </c>
      <c r="I349" s="78">
        <f t="shared" si="125"/>
        <v>128</v>
      </c>
      <c r="J349" s="79">
        <f t="shared" si="126"/>
        <v>898</v>
      </c>
      <c r="L349" s="85">
        <v>1025</v>
      </c>
      <c r="M349" s="86"/>
      <c r="N349" s="87"/>
      <c r="O349" s="88">
        <v>128</v>
      </c>
      <c r="P349" s="86"/>
      <c r="Q349" s="87"/>
      <c r="R349" s="88">
        <v>898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236</v>
      </c>
      <c r="I350" s="94">
        <f t="shared" si="125"/>
        <v>35</v>
      </c>
      <c r="J350" s="95">
        <f t="shared" si="126"/>
        <v>201</v>
      </c>
      <c r="L350" s="96">
        <v>236</v>
      </c>
      <c r="M350" s="97"/>
      <c r="N350" s="98"/>
      <c r="O350" s="99">
        <v>35</v>
      </c>
      <c r="P350" s="97"/>
      <c r="Q350" s="98"/>
      <c r="R350" s="99">
        <v>201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11538</v>
      </c>
      <c r="I351" s="106">
        <f t="shared" si="125"/>
        <v>562.97781774892292</v>
      </c>
      <c r="J351" s="107">
        <f t="shared" si="126"/>
        <v>10976.157551607992</v>
      </c>
      <c r="L351" s="32">
        <v>11538</v>
      </c>
      <c r="M351" s="33"/>
      <c r="N351" s="34"/>
      <c r="O351" s="35">
        <f>SUM(O353:O361)</f>
        <v>562.97781774892292</v>
      </c>
      <c r="P351" s="33"/>
      <c r="Q351" s="34"/>
      <c r="R351" s="35">
        <f>SUM(R353:R361)</f>
        <v>10976.157551607992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4270</v>
      </c>
      <c r="I352" s="44">
        <f t="shared" si="125"/>
        <v>208.97781774892286</v>
      </c>
      <c r="J352" s="45">
        <f t="shared" si="126"/>
        <v>4061.1575516079915</v>
      </c>
      <c r="L352" s="46">
        <v>4270</v>
      </c>
      <c r="M352" s="47">
        <v>0</v>
      </c>
      <c r="N352" s="48">
        <v>890</v>
      </c>
      <c r="O352" s="49">
        <f>SUM(O353:O356)</f>
        <v>208.97781774892286</v>
      </c>
      <c r="P352" s="47">
        <v>4270</v>
      </c>
      <c r="Q352" s="48">
        <v>3380</v>
      </c>
      <c r="R352" s="49">
        <f>SUM(R353:R356)</f>
        <v>4061.1575516079915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128</v>
      </c>
      <c r="I353" s="54">
        <f t="shared" si="125"/>
        <v>1.9650336132474397</v>
      </c>
      <c r="J353" s="55">
        <f t="shared" si="126"/>
        <v>125.9413933575503</v>
      </c>
      <c r="L353" s="56">
        <v>128</v>
      </c>
      <c r="M353" s="57">
        <v>0</v>
      </c>
      <c r="N353" s="58">
        <v>21</v>
      </c>
      <c r="O353" s="59">
        <f>N353*S353+M353*(1-S353)</f>
        <v>1.9650336132474397</v>
      </c>
      <c r="P353" s="57">
        <v>128</v>
      </c>
      <c r="Q353" s="58">
        <v>106</v>
      </c>
      <c r="R353" s="59">
        <f>Q353*S353+P353*(1-S353)</f>
        <v>125.9413933575503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3861</v>
      </c>
      <c r="I354" s="63">
        <f t="shared" si="125"/>
        <v>193.91420104071764</v>
      </c>
      <c r="J354" s="64">
        <f t="shared" si="126"/>
        <v>3667.3147413453989</v>
      </c>
      <c r="L354" s="56">
        <v>3861</v>
      </c>
      <c r="M354" s="57">
        <v>0</v>
      </c>
      <c r="N354" s="58">
        <v>847</v>
      </c>
      <c r="O354" s="59">
        <f>N354*S354+M354*(1-S354)</f>
        <v>193.91420104071764</v>
      </c>
      <c r="P354" s="57">
        <v>3861</v>
      </c>
      <c r="Q354" s="58">
        <v>3015</v>
      </c>
      <c r="R354" s="59">
        <f>Q354*S354+P354*(1-S354)</f>
        <v>3667.3147413453989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281</v>
      </c>
      <c r="I355" s="63">
        <f t="shared" si="125"/>
        <v>13.098583094957771</v>
      </c>
      <c r="J355" s="64">
        <f t="shared" si="126"/>
        <v>267.90141690504225</v>
      </c>
      <c r="L355" s="56">
        <v>281</v>
      </c>
      <c r="M355" s="57">
        <v>0</v>
      </c>
      <c r="N355" s="58">
        <v>22</v>
      </c>
      <c r="O355" s="59">
        <f>N355*S355+M355*(1-S355)</f>
        <v>13.098583094957771</v>
      </c>
      <c r="P355" s="57">
        <v>281</v>
      </c>
      <c r="Q355" s="58">
        <v>259</v>
      </c>
      <c r="R355" s="59">
        <f>Q355*S355+P355*(1-S355)</f>
        <v>267.90141690504225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2654</v>
      </c>
      <c r="I357" s="78">
        <f t="shared" si="125"/>
        <v>50</v>
      </c>
      <c r="J357" s="79">
        <f t="shared" si="126"/>
        <v>2604</v>
      </c>
      <c r="L357" s="80">
        <v>2654</v>
      </c>
      <c r="M357" s="81"/>
      <c r="N357" s="82"/>
      <c r="O357" s="83">
        <v>50</v>
      </c>
      <c r="P357" s="81"/>
      <c r="Q357" s="82"/>
      <c r="R357" s="83">
        <v>2604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2302</v>
      </c>
      <c r="I358" s="78">
        <f t="shared" si="125"/>
        <v>88</v>
      </c>
      <c r="J358" s="79">
        <f t="shared" si="126"/>
        <v>2214</v>
      </c>
      <c r="L358" s="85">
        <v>2302</v>
      </c>
      <c r="M358" s="86"/>
      <c r="N358" s="87"/>
      <c r="O358" s="88">
        <v>88</v>
      </c>
      <c r="P358" s="86"/>
      <c r="Q358" s="87"/>
      <c r="R358" s="88">
        <v>2214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1586</v>
      </c>
      <c r="I359" s="78">
        <f t="shared" si="125"/>
        <v>92</v>
      </c>
      <c r="J359" s="79">
        <f t="shared" si="126"/>
        <v>1494</v>
      </c>
      <c r="L359" s="85">
        <v>1586</v>
      </c>
      <c r="M359" s="86"/>
      <c r="N359" s="87"/>
      <c r="O359" s="88">
        <v>92</v>
      </c>
      <c r="P359" s="86"/>
      <c r="Q359" s="87"/>
      <c r="R359" s="88">
        <v>1494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504</v>
      </c>
      <c r="I360" s="78">
        <f t="shared" si="125"/>
        <v>87</v>
      </c>
      <c r="J360" s="79">
        <f t="shared" si="126"/>
        <v>417</v>
      </c>
      <c r="L360" s="85">
        <v>504</v>
      </c>
      <c r="M360" s="86"/>
      <c r="N360" s="87"/>
      <c r="O360" s="88">
        <v>87</v>
      </c>
      <c r="P360" s="86"/>
      <c r="Q360" s="87"/>
      <c r="R360" s="88">
        <v>417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223</v>
      </c>
      <c r="I361" s="94">
        <f t="shared" si="125"/>
        <v>37</v>
      </c>
      <c r="J361" s="95">
        <f t="shared" si="126"/>
        <v>186</v>
      </c>
      <c r="L361" s="96">
        <v>223</v>
      </c>
      <c r="M361" s="97"/>
      <c r="N361" s="98"/>
      <c r="O361" s="99">
        <v>37</v>
      </c>
      <c r="P361" s="97"/>
      <c r="Q361" s="98"/>
      <c r="R361" s="99">
        <v>186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2881</v>
      </c>
      <c r="I362" s="106">
        <f t="shared" si="125"/>
        <v>112.20108208224697</v>
      </c>
      <c r="J362" s="107">
        <f t="shared" si="126"/>
        <v>2768.5699755316364</v>
      </c>
      <c r="L362" s="32">
        <v>2881</v>
      </c>
      <c r="M362" s="33"/>
      <c r="N362" s="34"/>
      <c r="O362" s="35">
        <f>SUM(O364:O372)</f>
        <v>112.20108208224697</v>
      </c>
      <c r="P362" s="33"/>
      <c r="Q362" s="34"/>
      <c r="R362" s="35">
        <f>SUM(R364:R372)</f>
        <v>2768.5699755316364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1189</v>
      </c>
      <c r="I363" s="44">
        <f t="shared" si="125"/>
        <v>71.20108208224697</v>
      </c>
      <c r="J363" s="45">
        <f t="shared" si="126"/>
        <v>1118.5699755316366</v>
      </c>
      <c r="L363" s="46">
        <v>1189</v>
      </c>
      <c r="M363" s="47">
        <v>0</v>
      </c>
      <c r="N363" s="48">
        <v>311</v>
      </c>
      <c r="O363" s="49">
        <f>SUM(O364:O367)</f>
        <v>71.20108208224697</v>
      </c>
      <c r="P363" s="47">
        <v>1189</v>
      </c>
      <c r="Q363" s="48">
        <v>878</v>
      </c>
      <c r="R363" s="49">
        <f>SUM(R364:R367)</f>
        <v>1118.5699755316366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1103</v>
      </c>
      <c r="I365" s="63">
        <f t="shared" si="125"/>
        <v>71.20108208224697</v>
      </c>
      <c r="J365" s="64">
        <f t="shared" si="126"/>
        <v>1031.5699755316366</v>
      </c>
      <c r="L365" s="56">
        <v>1103</v>
      </c>
      <c r="M365" s="57">
        <v>0</v>
      </c>
      <c r="N365" s="58">
        <v>311</v>
      </c>
      <c r="O365" s="59">
        <f>N365*S365+M365*(1-S365)</f>
        <v>71.20108208224697</v>
      </c>
      <c r="P365" s="57">
        <v>1103</v>
      </c>
      <c r="Q365" s="58">
        <v>791</v>
      </c>
      <c r="R365" s="59">
        <f>Q365*S365+P365*(1-S365)</f>
        <v>1031.5699755316366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87</v>
      </c>
      <c r="I366" s="63">
        <f t="shared" si="125"/>
        <v>0</v>
      </c>
      <c r="J366" s="64">
        <f t="shared" si="126"/>
        <v>87</v>
      </c>
      <c r="L366" s="56">
        <v>87</v>
      </c>
      <c r="M366" s="57">
        <v>0</v>
      </c>
      <c r="N366" s="58">
        <v>0</v>
      </c>
      <c r="O366" s="59">
        <f>N366*S366+M366*(1-S366)</f>
        <v>0</v>
      </c>
      <c r="P366" s="57">
        <v>87</v>
      </c>
      <c r="Q366" s="58">
        <v>87</v>
      </c>
      <c r="R366" s="59">
        <f>Q366*S366+P366*(1-S366)</f>
        <v>87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708</v>
      </c>
      <c r="I368" s="78">
        <f t="shared" si="125"/>
        <v>0</v>
      </c>
      <c r="J368" s="79">
        <f t="shared" si="126"/>
        <v>708</v>
      </c>
      <c r="L368" s="80">
        <v>708</v>
      </c>
      <c r="M368" s="81"/>
      <c r="N368" s="82"/>
      <c r="O368" s="83">
        <v>0</v>
      </c>
      <c r="P368" s="81"/>
      <c r="Q368" s="82"/>
      <c r="R368" s="83">
        <v>708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428</v>
      </c>
      <c r="I369" s="78">
        <f t="shared" si="125"/>
        <v>20</v>
      </c>
      <c r="J369" s="79">
        <f t="shared" si="126"/>
        <v>408</v>
      </c>
      <c r="L369" s="85">
        <v>428</v>
      </c>
      <c r="M369" s="86"/>
      <c r="N369" s="87"/>
      <c r="O369" s="88">
        <v>20</v>
      </c>
      <c r="P369" s="86"/>
      <c r="Q369" s="87"/>
      <c r="R369" s="88">
        <v>408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311</v>
      </c>
      <c r="I370" s="78">
        <f t="shared" si="125"/>
        <v>0</v>
      </c>
      <c r="J370" s="79">
        <f t="shared" si="126"/>
        <v>311</v>
      </c>
      <c r="L370" s="85">
        <v>311</v>
      </c>
      <c r="M370" s="86"/>
      <c r="N370" s="87"/>
      <c r="O370" s="88">
        <v>0</v>
      </c>
      <c r="P370" s="86"/>
      <c r="Q370" s="87"/>
      <c r="R370" s="88">
        <v>311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228</v>
      </c>
      <c r="I371" s="78">
        <f t="shared" si="125"/>
        <v>21</v>
      </c>
      <c r="J371" s="79">
        <f t="shared" si="126"/>
        <v>207</v>
      </c>
      <c r="L371" s="85">
        <v>228</v>
      </c>
      <c r="M371" s="86"/>
      <c r="N371" s="87"/>
      <c r="O371" s="88">
        <v>21</v>
      </c>
      <c r="P371" s="86"/>
      <c r="Q371" s="87"/>
      <c r="R371" s="88">
        <v>207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16</v>
      </c>
      <c r="I372" s="94">
        <f t="shared" si="125"/>
        <v>0</v>
      </c>
      <c r="J372" s="95">
        <f t="shared" si="126"/>
        <v>16</v>
      </c>
      <c r="L372" s="96">
        <v>16</v>
      </c>
      <c r="M372" s="97"/>
      <c r="N372" s="98"/>
      <c r="O372" s="99">
        <v>0</v>
      </c>
      <c r="P372" s="97"/>
      <c r="Q372" s="98"/>
      <c r="R372" s="99">
        <v>16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469</v>
      </c>
      <c r="I373" s="106">
        <f t="shared" si="125"/>
        <v>0</v>
      </c>
      <c r="J373" s="107">
        <f t="shared" si="126"/>
        <v>469</v>
      </c>
      <c r="L373" s="32">
        <v>469</v>
      </c>
      <c r="M373" s="33"/>
      <c r="N373" s="34"/>
      <c r="O373" s="35">
        <f>SUM(O375:O383)</f>
        <v>0</v>
      </c>
      <c r="P373" s="33"/>
      <c r="Q373" s="34"/>
      <c r="R373" s="35">
        <f>SUM(R375:R383)</f>
        <v>469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251</v>
      </c>
      <c r="I374" s="44">
        <f t="shared" si="125"/>
        <v>0</v>
      </c>
      <c r="J374" s="45">
        <f t="shared" si="126"/>
        <v>250</v>
      </c>
      <c r="L374" s="46">
        <v>251</v>
      </c>
      <c r="M374" s="47">
        <v>0</v>
      </c>
      <c r="N374" s="48">
        <v>0</v>
      </c>
      <c r="O374" s="49">
        <f>SUM(O375:O378)</f>
        <v>0</v>
      </c>
      <c r="P374" s="47">
        <v>251</v>
      </c>
      <c r="Q374" s="48">
        <v>251</v>
      </c>
      <c r="R374" s="49">
        <f>SUM(R375:R378)</f>
        <v>250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108</v>
      </c>
      <c r="I376" s="63">
        <f t="shared" si="125"/>
        <v>0</v>
      </c>
      <c r="J376" s="64">
        <f t="shared" si="126"/>
        <v>108</v>
      </c>
      <c r="L376" s="56">
        <v>108</v>
      </c>
      <c r="M376" s="57">
        <v>0</v>
      </c>
      <c r="N376" s="58">
        <v>0</v>
      </c>
      <c r="O376" s="59">
        <f>N376*S376+M376*(1-S376)</f>
        <v>0</v>
      </c>
      <c r="P376" s="57">
        <v>108</v>
      </c>
      <c r="Q376" s="58">
        <v>108</v>
      </c>
      <c r="R376" s="59">
        <f>Q376*S376+P376*(1-S376)</f>
        <v>108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131</v>
      </c>
      <c r="I377" s="63">
        <f t="shared" si="125"/>
        <v>0</v>
      </c>
      <c r="J377" s="64">
        <f t="shared" si="126"/>
        <v>131</v>
      </c>
      <c r="L377" s="56">
        <v>131</v>
      </c>
      <c r="M377" s="57">
        <v>0</v>
      </c>
      <c r="N377" s="58">
        <v>0</v>
      </c>
      <c r="O377" s="59">
        <f>N377*S377+M377*(1-S377)</f>
        <v>0</v>
      </c>
      <c r="P377" s="57">
        <v>131</v>
      </c>
      <c r="Q377" s="58">
        <v>131</v>
      </c>
      <c r="R377" s="59">
        <f>Q377*S377+P377*(1-S377)</f>
        <v>131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11</v>
      </c>
      <c r="I378" s="68">
        <f t="shared" si="125"/>
        <v>0</v>
      </c>
      <c r="J378" s="69">
        <f t="shared" si="126"/>
        <v>11</v>
      </c>
      <c r="L378" s="70">
        <v>11</v>
      </c>
      <c r="M378" s="71">
        <v>0</v>
      </c>
      <c r="N378" s="72">
        <v>0</v>
      </c>
      <c r="O378" s="73">
        <f>N378*S378+M378*(1-S378)</f>
        <v>0</v>
      </c>
      <c r="P378" s="71">
        <v>11</v>
      </c>
      <c r="Q378" s="72">
        <v>11</v>
      </c>
      <c r="R378" s="73">
        <f>Q378*S378+P378*(1-S378)</f>
        <v>11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30</v>
      </c>
      <c r="I379" s="78">
        <f t="shared" si="125"/>
        <v>0</v>
      </c>
      <c r="J379" s="79">
        <f t="shared" si="126"/>
        <v>30</v>
      </c>
      <c r="L379" s="80">
        <v>30</v>
      </c>
      <c r="M379" s="81"/>
      <c r="N379" s="82"/>
      <c r="O379" s="83">
        <v>0</v>
      </c>
      <c r="P379" s="81"/>
      <c r="Q379" s="82"/>
      <c r="R379" s="83">
        <v>30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71</v>
      </c>
      <c r="I380" s="78">
        <f t="shared" si="125"/>
        <v>0</v>
      </c>
      <c r="J380" s="79">
        <f t="shared" si="126"/>
        <v>71</v>
      </c>
      <c r="L380" s="85">
        <v>71</v>
      </c>
      <c r="M380" s="86"/>
      <c r="N380" s="87"/>
      <c r="O380" s="88">
        <v>0</v>
      </c>
      <c r="P380" s="86"/>
      <c r="Q380" s="87"/>
      <c r="R380" s="88">
        <v>71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38</v>
      </c>
      <c r="I381" s="78">
        <f t="shared" si="125"/>
        <v>0</v>
      </c>
      <c r="J381" s="79">
        <f t="shared" si="126"/>
        <v>38</v>
      </c>
      <c r="L381" s="85">
        <v>38</v>
      </c>
      <c r="M381" s="86"/>
      <c r="N381" s="87"/>
      <c r="O381" s="88">
        <v>0</v>
      </c>
      <c r="P381" s="86"/>
      <c r="Q381" s="87"/>
      <c r="R381" s="88">
        <v>38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80</v>
      </c>
      <c r="I382" s="78">
        <f t="shared" si="125"/>
        <v>0</v>
      </c>
      <c r="J382" s="79">
        <f t="shared" si="126"/>
        <v>80</v>
      </c>
      <c r="L382" s="85">
        <v>80</v>
      </c>
      <c r="M382" s="86"/>
      <c r="N382" s="87"/>
      <c r="O382" s="88">
        <v>0</v>
      </c>
      <c r="P382" s="86"/>
      <c r="Q382" s="87"/>
      <c r="R382" s="88">
        <v>80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0</v>
      </c>
      <c r="I383" s="94">
        <f t="shared" si="125"/>
        <v>0</v>
      </c>
      <c r="J383" s="95">
        <f t="shared" si="126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298</v>
      </c>
      <c r="I384" s="106">
        <f t="shared" si="125"/>
        <v>0</v>
      </c>
      <c r="J384" s="107">
        <f t="shared" si="126"/>
        <v>299</v>
      </c>
      <c r="L384" s="32">
        <v>298</v>
      </c>
      <c r="M384" s="33"/>
      <c r="N384" s="34"/>
      <c r="O384" s="35">
        <f>SUM(O386:O394)</f>
        <v>0</v>
      </c>
      <c r="P384" s="33"/>
      <c r="Q384" s="34"/>
      <c r="R384" s="35">
        <f>SUM(R386:R394)</f>
        <v>299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169</v>
      </c>
      <c r="I385" s="44">
        <f t="shared" si="125"/>
        <v>0</v>
      </c>
      <c r="J385" s="45">
        <f t="shared" si="126"/>
        <v>169</v>
      </c>
      <c r="L385" s="46">
        <v>169</v>
      </c>
      <c r="M385" s="47">
        <v>0</v>
      </c>
      <c r="N385" s="48">
        <v>0</v>
      </c>
      <c r="O385" s="49">
        <f>SUM(O386:O389)</f>
        <v>0</v>
      </c>
      <c r="P385" s="47">
        <v>169</v>
      </c>
      <c r="Q385" s="48">
        <v>169</v>
      </c>
      <c r="R385" s="49">
        <f>SUM(R386:R389)</f>
        <v>169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81</v>
      </c>
      <c r="I387" s="63">
        <f t="shared" si="125"/>
        <v>0</v>
      </c>
      <c r="J387" s="64">
        <f t="shared" si="126"/>
        <v>81</v>
      </c>
      <c r="L387" s="56">
        <v>81</v>
      </c>
      <c r="M387" s="57">
        <v>0</v>
      </c>
      <c r="N387" s="58">
        <v>0</v>
      </c>
      <c r="O387" s="59">
        <f>N387*S387+M387*(1-S387)</f>
        <v>0</v>
      </c>
      <c r="P387" s="57">
        <v>81</v>
      </c>
      <c r="Q387" s="58">
        <v>81</v>
      </c>
      <c r="R387" s="59">
        <f>Q387*S387+P387*(1-S387)</f>
        <v>81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88</v>
      </c>
      <c r="I388" s="63">
        <f t="shared" si="125"/>
        <v>0</v>
      </c>
      <c r="J388" s="64">
        <f t="shared" si="126"/>
        <v>88</v>
      </c>
      <c r="L388" s="56">
        <v>88</v>
      </c>
      <c r="M388" s="57">
        <v>0</v>
      </c>
      <c r="N388" s="58">
        <v>0</v>
      </c>
      <c r="O388" s="59">
        <f>N388*S388+M388*(1-S388)</f>
        <v>0</v>
      </c>
      <c r="P388" s="57">
        <v>88</v>
      </c>
      <c r="Q388" s="58">
        <v>88</v>
      </c>
      <c r="R388" s="59">
        <f>Q388*S388+P388*(1-S388)</f>
        <v>88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31</v>
      </c>
      <c r="I390" s="78">
        <f t="shared" si="125"/>
        <v>0</v>
      </c>
      <c r="J390" s="79">
        <f t="shared" si="126"/>
        <v>31</v>
      </c>
      <c r="L390" s="80">
        <v>31</v>
      </c>
      <c r="M390" s="81"/>
      <c r="N390" s="82"/>
      <c r="O390" s="83">
        <v>0</v>
      </c>
      <c r="P390" s="81"/>
      <c r="Q390" s="82"/>
      <c r="R390" s="83">
        <v>31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23</v>
      </c>
      <c r="I391" s="78">
        <f t="shared" si="125"/>
        <v>0</v>
      </c>
      <c r="J391" s="79">
        <f t="shared" si="126"/>
        <v>23</v>
      </c>
      <c r="L391" s="85">
        <v>23</v>
      </c>
      <c r="M391" s="86"/>
      <c r="N391" s="87"/>
      <c r="O391" s="88">
        <v>0</v>
      </c>
      <c r="P391" s="86"/>
      <c r="Q391" s="87"/>
      <c r="R391" s="88">
        <v>23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57</v>
      </c>
      <c r="I392" s="78">
        <f t="shared" si="125"/>
        <v>0</v>
      </c>
      <c r="J392" s="79">
        <f t="shared" si="126"/>
        <v>57</v>
      </c>
      <c r="L392" s="85">
        <v>57</v>
      </c>
      <c r="M392" s="86"/>
      <c r="N392" s="87"/>
      <c r="O392" s="88">
        <v>0</v>
      </c>
      <c r="P392" s="86"/>
      <c r="Q392" s="87"/>
      <c r="R392" s="88">
        <v>57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19</v>
      </c>
      <c r="I394" s="94">
        <f t="shared" si="125"/>
        <v>0</v>
      </c>
      <c r="J394" s="95">
        <f t="shared" si="126"/>
        <v>19</v>
      </c>
      <c r="L394" s="96">
        <v>19</v>
      </c>
      <c r="M394" s="97"/>
      <c r="N394" s="98"/>
      <c r="O394" s="99">
        <v>0</v>
      </c>
      <c r="P394" s="97"/>
      <c r="Q394" s="98"/>
      <c r="R394" s="99">
        <v>19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13727</v>
      </c>
      <c r="I395" s="106">
        <f t="shared" si="125"/>
        <v>1243.8027883196971</v>
      </c>
      <c r="J395" s="107">
        <f t="shared" si="126"/>
        <v>12482.197211680301</v>
      </c>
      <c r="L395" s="32">
        <v>13727</v>
      </c>
      <c r="M395" s="33"/>
      <c r="N395" s="34"/>
      <c r="O395" s="35">
        <f>SUM(O397:O405)</f>
        <v>1243.8027883196971</v>
      </c>
      <c r="P395" s="33"/>
      <c r="Q395" s="34"/>
      <c r="R395" s="35">
        <f>SUM(R397:R405)</f>
        <v>12482.197211680301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12360</v>
      </c>
      <c r="I396" s="44">
        <f t="shared" si="125"/>
        <v>1056.8027883196971</v>
      </c>
      <c r="J396" s="45">
        <f t="shared" si="126"/>
        <v>11303.197211680301</v>
      </c>
      <c r="L396" s="46">
        <v>12360</v>
      </c>
      <c r="M396" s="47">
        <v>0</v>
      </c>
      <c r="N396" s="48">
        <v>4324</v>
      </c>
      <c r="O396" s="49">
        <f>SUM(O397:O400)</f>
        <v>1056.8027883196971</v>
      </c>
      <c r="P396" s="47">
        <v>12360</v>
      </c>
      <c r="Q396" s="48">
        <v>8036</v>
      </c>
      <c r="R396" s="49">
        <f>SUM(R397:R400)</f>
        <v>11303.197211680301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12360</v>
      </c>
      <c r="I400" s="68">
        <f t="shared" si="125"/>
        <v>1056.8027883196971</v>
      </c>
      <c r="J400" s="69">
        <f t="shared" si="126"/>
        <v>11303.197211680301</v>
      </c>
      <c r="L400" s="70">
        <v>12360</v>
      </c>
      <c r="M400" s="71">
        <v>0</v>
      </c>
      <c r="N400" s="72">
        <v>4324</v>
      </c>
      <c r="O400" s="73">
        <f>N400*S400+M400*(1-S400)</f>
        <v>1056.8027883196971</v>
      </c>
      <c r="P400" s="71">
        <v>12360</v>
      </c>
      <c r="Q400" s="72">
        <v>8036</v>
      </c>
      <c r="R400" s="73">
        <f>Q400*S400+P400*(1-S400)</f>
        <v>11303.197211680301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755</v>
      </c>
      <c r="I401" s="78">
        <f t="shared" si="125"/>
        <v>107</v>
      </c>
      <c r="J401" s="79">
        <f t="shared" si="126"/>
        <v>648</v>
      </c>
      <c r="L401" s="80">
        <v>755</v>
      </c>
      <c r="M401" s="81"/>
      <c r="N401" s="82"/>
      <c r="O401" s="83">
        <v>107</v>
      </c>
      <c r="P401" s="81"/>
      <c r="Q401" s="82"/>
      <c r="R401" s="83">
        <v>648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312</v>
      </c>
      <c r="I402" s="78">
        <f t="shared" si="125"/>
        <v>55</v>
      </c>
      <c r="J402" s="79">
        <f t="shared" si="126"/>
        <v>257</v>
      </c>
      <c r="L402" s="85">
        <v>312</v>
      </c>
      <c r="M402" s="86"/>
      <c r="N402" s="87"/>
      <c r="O402" s="88">
        <v>55</v>
      </c>
      <c r="P402" s="86"/>
      <c r="Q402" s="87"/>
      <c r="R402" s="88">
        <v>257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186</v>
      </c>
      <c r="I403" s="78">
        <f t="shared" si="125"/>
        <v>25</v>
      </c>
      <c r="J403" s="79">
        <f t="shared" si="126"/>
        <v>161</v>
      </c>
      <c r="L403" s="85">
        <v>186</v>
      </c>
      <c r="M403" s="86"/>
      <c r="N403" s="87"/>
      <c r="O403" s="88">
        <v>25</v>
      </c>
      <c r="P403" s="86"/>
      <c r="Q403" s="87"/>
      <c r="R403" s="88">
        <v>161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59</v>
      </c>
      <c r="I404" s="78">
        <f t="shared" si="125"/>
        <v>0</v>
      </c>
      <c r="J404" s="79">
        <f t="shared" si="126"/>
        <v>59</v>
      </c>
      <c r="L404" s="85">
        <v>59</v>
      </c>
      <c r="M404" s="86"/>
      <c r="N404" s="87"/>
      <c r="O404" s="88">
        <v>0</v>
      </c>
      <c r="P404" s="86"/>
      <c r="Q404" s="87"/>
      <c r="R404" s="88">
        <v>59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54</v>
      </c>
      <c r="I405" s="94">
        <f t="shared" si="125"/>
        <v>0</v>
      </c>
      <c r="J405" s="95">
        <f t="shared" si="126"/>
        <v>54</v>
      </c>
      <c r="L405" s="96">
        <v>54</v>
      </c>
      <c r="M405" s="97"/>
      <c r="N405" s="98"/>
      <c r="O405" s="99">
        <v>0</v>
      </c>
      <c r="P405" s="97"/>
      <c r="Q405" s="98"/>
      <c r="R405" s="99">
        <v>54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15668</v>
      </c>
      <c r="I406" s="124">
        <f t="shared" si="125"/>
        <v>865.98213182692939</v>
      </c>
      <c r="J406" s="125">
        <f t="shared" si="126"/>
        <v>14800.788925786954</v>
      </c>
      <c r="L406" s="32">
        <v>15668</v>
      </c>
      <c r="M406" s="33"/>
      <c r="N406" s="34"/>
      <c r="O406" s="35">
        <f>SUM(O408:O416)</f>
        <v>865.98213182692939</v>
      </c>
      <c r="P406" s="33"/>
      <c r="Q406" s="34"/>
      <c r="R406" s="35">
        <f>SUM(R408:R416)</f>
        <v>14800.788925786954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6264</v>
      </c>
      <c r="I407" s="44">
        <f t="shared" si="125"/>
        <v>83.982131826929333</v>
      </c>
      <c r="J407" s="45">
        <f t="shared" si="126"/>
        <v>6179.7889257869538</v>
      </c>
      <c r="L407" s="46">
        <v>6264</v>
      </c>
      <c r="M407" s="47">
        <v>0</v>
      </c>
      <c r="N407" s="48">
        <v>168</v>
      </c>
      <c r="O407" s="49">
        <f>SUM(O408:O411)</f>
        <v>83.982131826929333</v>
      </c>
      <c r="P407" s="47">
        <v>6264</v>
      </c>
      <c r="Q407" s="48">
        <v>6097</v>
      </c>
      <c r="R407" s="49">
        <f>SUM(R408:R411)</f>
        <v>6179.7889257869538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51</v>
      </c>
      <c r="I408" s="54">
        <f t="shared" si="125"/>
        <v>0</v>
      </c>
      <c r="J408" s="55">
        <f t="shared" si="126"/>
        <v>51</v>
      </c>
      <c r="L408" s="56">
        <v>51</v>
      </c>
      <c r="M408" s="57">
        <v>0</v>
      </c>
      <c r="N408" s="58">
        <v>0</v>
      </c>
      <c r="O408" s="59">
        <f>N408*S408+M408*(1-S408)</f>
        <v>0</v>
      </c>
      <c r="P408" s="57">
        <v>51</v>
      </c>
      <c r="Q408" s="58">
        <v>51</v>
      </c>
      <c r="R408" s="59">
        <f>Q408*S408+P408*(1-S408)</f>
        <v>51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1313</v>
      </c>
      <c r="I409" s="63">
        <f t="shared" si="125"/>
        <v>5.2656748806806437</v>
      </c>
      <c r="J409" s="64">
        <f t="shared" si="126"/>
        <v>1307.5053827332029</v>
      </c>
      <c r="L409" s="56">
        <v>1313</v>
      </c>
      <c r="M409" s="57">
        <v>0</v>
      </c>
      <c r="N409" s="58">
        <v>23</v>
      </c>
      <c r="O409" s="59">
        <f>N409*S409+M409*(1-S409)</f>
        <v>5.2656748806806437</v>
      </c>
      <c r="P409" s="57">
        <v>1313</v>
      </c>
      <c r="Q409" s="58">
        <v>1289</v>
      </c>
      <c r="R409" s="59">
        <f>Q409*S409+P409*(1-S409)</f>
        <v>1307.5053827332029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4670</v>
      </c>
      <c r="I410" s="63">
        <f t="shared" si="125"/>
        <v>73.828377444307435</v>
      </c>
      <c r="J410" s="64">
        <f t="shared" si="126"/>
        <v>4596.171622555692</v>
      </c>
      <c r="L410" s="56">
        <v>4670</v>
      </c>
      <c r="M410" s="57">
        <v>0</v>
      </c>
      <c r="N410" s="58">
        <v>124</v>
      </c>
      <c r="O410" s="59">
        <f>N410*S410+M410*(1-S410)</f>
        <v>73.828377444307435</v>
      </c>
      <c r="P410" s="57">
        <v>4670</v>
      </c>
      <c r="Q410" s="58">
        <v>4546</v>
      </c>
      <c r="R410" s="59">
        <f>Q410*S410+P410*(1-S410)</f>
        <v>4596.171622555692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230</v>
      </c>
      <c r="I411" s="68">
        <f t="shared" si="125"/>
        <v>4.8880795019412444</v>
      </c>
      <c r="J411" s="69">
        <f t="shared" si="126"/>
        <v>225.11192049805874</v>
      </c>
      <c r="L411" s="70">
        <v>230</v>
      </c>
      <c r="M411" s="71">
        <v>0</v>
      </c>
      <c r="N411" s="72">
        <v>20</v>
      </c>
      <c r="O411" s="73">
        <f>N411*S411+M411*(1-S411)</f>
        <v>4.8880795019412444</v>
      </c>
      <c r="P411" s="71">
        <v>230</v>
      </c>
      <c r="Q411" s="72">
        <v>210</v>
      </c>
      <c r="R411" s="73">
        <f>Q411*S411+P411*(1-S411)</f>
        <v>225.11192049805874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4591</v>
      </c>
      <c r="I412" s="78">
        <f t="shared" si="125"/>
        <v>113</v>
      </c>
      <c r="J412" s="79">
        <f t="shared" si="126"/>
        <v>4478</v>
      </c>
      <c r="L412" s="80">
        <v>4591</v>
      </c>
      <c r="M412" s="81"/>
      <c r="N412" s="82"/>
      <c r="O412" s="83">
        <v>113</v>
      </c>
      <c r="P412" s="81"/>
      <c r="Q412" s="82"/>
      <c r="R412" s="83">
        <v>4478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2353</v>
      </c>
      <c r="I413" s="78">
        <f t="shared" si="125"/>
        <v>165</v>
      </c>
      <c r="J413" s="79">
        <f t="shared" si="126"/>
        <v>2188</v>
      </c>
      <c r="L413" s="85">
        <v>2353</v>
      </c>
      <c r="M413" s="86"/>
      <c r="N413" s="87"/>
      <c r="O413" s="88">
        <v>165</v>
      </c>
      <c r="P413" s="86"/>
      <c r="Q413" s="87"/>
      <c r="R413" s="88">
        <v>2188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1835</v>
      </c>
      <c r="I414" s="78">
        <f t="shared" si="125"/>
        <v>238</v>
      </c>
      <c r="J414" s="79">
        <f t="shared" si="126"/>
        <v>1597</v>
      </c>
      <c r="L414" s="85">
        <v>1835</v>
      </c>
      <c r="M414" s="86"/>
      <c r="N414" s="87"/>
      <c r="O414" s="88">
        <v>238</v>
      </c>
      <c r="P414" s="86"/>
      <c r="Q414" s="87"/>
      <c r="R414" s="88">
        <v>1597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475</v>
      </c>
      <c r="I415" s="78">
        <f t="shared" si="125"/>
        <v>174</v>
      </c>
      <c r="J415" s="79">
        <f t="shared" si="126"/>
        <v>301</v>
      </c>
      <c r="L415" s="85">
        <v>475</v>
      </c>
      <c r="M415" s="86"/>
      <c r="N415" s="87"/>
      <c r="O415" s="88">
        <v>174</v>
      </c>
      <c r="P415" s="86"/>
      <c r="Q415" s="87"/>
      <c r="R415" s="88">
        <v>301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149</v>
      </c>
      <c r="I416" s="94">
        <f t="shared" si="125"/>
        <v>92</v>
      </c>
      <c r="J416" s="95">
        <f t="shared" si="126"/>
        <v>57</v>
      </c>
      <c r="L416" s="96">
        <v>149</v>
      </c>
      <c r="M416" s="97"/>
      <c r="N416" s="98"/>
      <c r="O416" s="99">
        <v>92</v>
      </c>
      <c r="P416" s="97"/>
      <c r="Q416" s="98"/>
      <c r="R416" s="99">
        <v>57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3368</v>
      </c>
      <c r="I417" s="106">
        <f t="shared" si="125"/>
        <v>95.921425526713634</v>
      </c>
      <c r="J417" s="107">
        <f t="shared" si="126"/>
        <v>3272.0785744732866</v>
      </c>
      <c r="L417" s="32">
        <v>3368</v>
      </c>
      <c r="M417" s="33"/>
      <c r="N417" s="34"/>
      <c r="O417" s="35">
        <f>SUM(O419:O427)</f>
        <v>95.921425526713634</v>
      </c>
      <c r="P417" s="33"/>
      <c r="Q417" s="34"/>
      <c r="R417" s="35">
        <f>SUM(R419:R427)</f>
        <v>3272.0785744732866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2426</v>
      </c>
      <c r="I418" s="44">
        <f t="shared" si="125"/>
        <v>31.921425526713634</v>
      </c>
      <c r="J418" s="45">
        <f t="shared" si="126"/>
        <v>2394.0785744732866</v>
      </c>
      <c r="L418" s="46">
        <v>2426</v>
      </c>
      <c r="M418" s="47">
        <v>0</v>
      </c>
      <c r="N418" s="48">
        <v>61</v>
      </c>
      <c r="O418" s="49">
        <f>SUM(O419:O422)</f>
        <v>31.921425526713634</v>
      </c>
      <c r="P418" s="47">
        <v>2426</v>
      </c>
      <c r="Q418" s="48">
        <v>2365</v>
      </c>
      <c r="R418" s="49">
        <f>SUM(R419:R422)</f>
        <v>2394.0785744732866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0</v>
      </c>
      <c r="I419" s="54">
        <f t="shared" si="125"/>
        <v>0</v>
      </c>
      <c r="J419" s="5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268</v>
      </c>
      <c r="I420" s="63">
        <f t="shared" si="125"/>
        <v>2.747308633398597</v>
      </c>
      <c r="J420" s="64">
        <f t="shared" si="126"/>
        <v>265.25269136660143</v>
      </c>
      <c r="L420" s="56">
        <v>268</v>
      </c>
      <c r="M420" s="57">
        <v>0</v>
      </c>
      <c r="N420" s="58">
        <v>12</v>
      </c>
      <c r="O420" s="59">
        <f>N420*S420+M420*(1-S420)</f>
        <v>2.747308633398597</v>
      </c>
      <c r="P420" s="57">
        <v>268</v>
      </c>
      <c r="Q420" s="58">
        <v>256</v>
      </c>
      <c r="R420" s="59">
        <f>Q420*S420+P420*(1-S420)</f>
        <v>265.25269136660143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2158</v>
      </c>
      <c r="I421" s="63">
        <f t="shared" si="125"/>
        <v>29.174116893315038</v>
      </c>
      <c r="J421" s="64">
        <f t="shared" si="126"/>
        <v>2128.8258831066851</v>
      </c>
      <c r="L421" s="56">
        <v>2158</v>
      </c>
      <c r="M421" s="57">
        <v>0</v>
      </c>
      <c r="N421" s="58">
        <v>49</v>
      </c>
      <c r="O421" s="59">
        <f>N421*S421+M421*(1-S421)</f>
        <v>29.174116893315038</v>
      </c>
      <c r="P421" s="57">
        <v>2158</v>
      </c>
      <c r="Q421" s="58">
        <v>2109</v>
      </c>
      <c r="R421" s="59">
        <f>Q421*S421+P421*(1-S421)</f>
        <v>2128.8258831066851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0</v>
      </c>
      <c r="I422" s="68">
        <f t="shared" si="125"/>
        <v>0</v>
      </c>
      <c r="J422" s="69">
        <f t="shared" si="126"/>
        <v>0</v>
      </c>
      <c r="L422" s="70">
        <v>0</v>
      </c>
      <c r="M422" s="71">
        <v>0</v>
      </c>
      <c r="N422" s="72">
        <v>0</v>
      </c>
      <c r="O422" s="73">
        <f>N422*S422+M422*(1-S422)</f>
        <v>0</v>
      </c>
      <c r="P422" s="71">
        <v>0</v>
      </c>
      <c r="Q422" s="72">
        <v>0</v>
      </c>
      <c r="R422" s="73">
        <f>Q422*S422+P422*(1-S422)</f>
        <v>0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726</v>
      </c>
      <c r="I423" s="78">
        <f t="shared" si="125"/>
        <v>20</v>
      </c>
      <c r="J423" s="79">
        <f t="shared" si="126"/>
        <v>706</v>
      </c>
      <c r="L423" s="80">
        <v>726</v>
      </c>
      <c r="M423" s="81"/>
      <c r="N423" s="82"/>
      <c r="O423" s="83">
        <v>20</v>
      </c>
      <c r="P423" s="81"/>
      <c r="Q423" s="82"/>
      <c r="R423" s="83">
        <v>706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104</v>
      </c>
      <c r="I424" s="78">
        <f t="shared" si="125"/>
        <v>13</v>
      </c>
      <c r="J424" s="79">
        <f t="shared" si="126"/>
        <v>91</v>
      </c>
      <c r="L424" s="85">
        <v>104</v>
      </c>
      <c r="M424" s="86"/>
      <c r="N424" s="87"/>
      <c r="O424" s="88">
        <v>13</v>
      </c>
      <c r="P424" s="86"/>
      <c r="Q424" s="87"/>
      <c r="R424" s="88">
        <v>91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86</v>
      </c>
      <c r="I425" s="78">
        <f t="shared" si="125"/>
        <v>14</v>
      </c>
      <c r="J425" s="79">
        <f t="shared" si="126"/>
        <v>71</v>
      </c>
      <c r="L425" s="85">
        <v>86</v>
      </c>
      <c r="M425" s="86"/>
      <c r="N425" s="87"/>
      <c r="O425" s="88">
        <v>14</v>
      </c>
      <c r="P425" s="86"/>
      <c r="Q425" s="87"/>
      <c r="R425" s="88">
        <v>71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27</v>
      </c>
      <c r="I426" s="78">
        <f t="shared" si="125"/>
        <v>17</v>
      </c>
      <c r="J426" s="79">
        <f t="shared" si="126"/>
        <v>10</v>
      </c>
      <c r="L426" s="85">
        <v>27</v>
      </c>
      <c r="M426" s="86"/>
      <c r="N426" s="87"/>
      <c r="O426" s="88">
        <v>17</v>
      </c>
      <c r="P426" s="86"/>
      <c r="Q426" s="87"/>
      <c r="R426" s="88">
        <v>10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0</v>
      </c>
      <c r="I427" s="94">
        <f t="shared" si="125"/>
        <v>0</v>
      </c>
      <c r="J427" s="95">
        <f t="shared" si="126"/>
        <v>0</v>
      </c>
      <c r="L427" s="96">
        <v>0</v>
      </c>
      <c r="M427" s="97"/>
      <c r="N427" s="98"/>
      <c r="O427" s="99">
        <v>0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5188</v>
      </c>
      <c r="I428" s="106">
        <f t="shared" si="125"/>
        <v>186.6542605509924</v>
      </c>
      <c r="J428" s="107">
        <f t="shared" si="126"/>
        <v>4999.3457394490079</v>
      </c>
      <c r="L428" s="32">
        <v>5188</v>
      </c>
      <c r="M428" s="33"/>
      <c r="N428" s="34"/>
      <c r="O428" s="35">
        <f>SUM(O430:O438)</f>
        <v>186.6542605509924</v>
      </c>
      <c r="P428" s="33"/>
      <c r="Q428" s="34"/>
      <c r="R428" s="35">
        <f>SUM(R430:R438)</f>
        <v>4999.3457394490079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2544</v>
      </c>
      <c r="I429" s="44">
        <f t="shared" si="125"/>
        <v>44.654260550992404</v>
      </c>
      <c r="J429" s="45">
        <f t="shared" si="126"/>
        <v>2499.3457394490079</v>
      </c>
      <c r="L429" s="46">
        <v>2544</v>
      </c>
      <c r="M429" s="47">
        <v>0</v>
      </c>
      <c r="N429" s="48">
        <v>75</v>
      </c>
      <c r="O429" s="49">
        <f>SUM(O430:O433)</f>
        <v>44.654260550992404</v>
      </c>
      <c r="P429" s="47">
        <v>2544</v>
      </c>
      <c r="Q429" s="48">
        <v>2469</v>
      </c>
      <c r="R429" s="49">
        <f>SUM(R430:R433)</f>
        <v>2499.3457394490079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8</v>
      </c>
      <c r="I430" s="54">
        <f t="shared" si="125"/>
        <v>0</v>
      </c>
      <c r="J430" s="55">
        <f t="shared" si="126"/>
        <v>8</v>
      </c>
      <c r="L430" s="56">
        <v>8</v>
      </c>
      <c r="M430" s="57">
        <v>0</v>
      </c>
      <c r="N430" s="58">
        <v>0</v>
      </c>
      <c r="O430" s="59">
        <f>N430*S430+M430*(1-S430)</f>
        <v>0</v>
      </c>
      <c r="P430" s="57">
        <v>8</v>
      </c>
      <c r="Q430" s="58">
        <v>8</v>
      </c>
      <c r="R430" s="59">
        <f>Q430*S430+P430*(1-S430)</f>
        <v>8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526</v>
      </c>
      <c r="I431" s="63">
        <f t="shared" si="125"/>
        <v>0</v>
      </c>
      <c r="J431" s="64">
        <f t="shared" si="126"/>
        <v>526</v>
      </c>
      <c r="L431" s="56">
        <v>526</v>
      </c>
      <c r="M431" s="57">
        <v>0</v>
      </c>
      <c r="N431" s="58">
        <v>0</v>
      </c>
      <c r="O431" s="59">
        <f>N431*S431+M431*(1-S431)</f>
        <v>0</v>
      </c>
      <c r="P431" s="57">
        <v>526</v>
      </c>
      <c r="Q431" s="58">
        <v>526</v>
      </c>
      <c r="R431" s="59">
        <f>Q431*S431+P431*(1-S431)</f>
        <v>526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2010</v>
      </c>
      <c r="I432" s="63">
        <f t="shared" si="125"/>
        <v>44.654260550992404</v>
      </c>
      <c r="J432" s="64">
        <f t="shared" si="126"/>
        <v>1965.3457394490076</v>
      </c>
      <c r="L432" s="56">
        <v>2010</v>
      </c>
      <c r="M432" s="57">
        <v>0</v>
      </c>
      <c r="N432" s="58">
        <v>75</v>
      </c>
      <c r="O432" s="59">
        <f>N432*S432+M432*(1-S432)</f>
        <v>44.654260550992404</v>
      </c>
      <c r="P432" s="57">
        <v>2010</v>
      </c>
      <c r="Q432" s="58">
        <v>1935</v>
      </c>
      <c r="R432" s="59">
        <f>Q432*S432+P432*(1-S432)</f>
        <v>1965.3457394490076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1748</v>
      </c>
      <c r="I434" s="78">
        <f t="shared" si="125"/>
        <v>8</v>
      </c>
      <c r="J434" s="79">
        <f t="shared" si="126"/>
        <v>1739</v>
      </c>
      <c r="L434" s="80">
        <v>1748</v>
      </c>
      <c r="M434" s="81"/>
      <c r="N434" s="82"/>
      <c r="O434" s="83">
        <v>8</v>
      </c>
      <c r="P434" s="81"/>
      <c r="Q434" s="82"/>
      <c r="R434" s="83">
        <v>1739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601</v>
      </c>
      <c r="I435" s="78">
        <f t="shared" ref="I435:I498" si="164">O435</f>
        <v>53</v>
      </c>
      <c r="J435" s="79">
        <f t="shared" ref="J435:J498" si="165">R435</f>
        <v>547</v>
      </c>
      <c r="L435" s="85">
        <v>601</v>
      </c>
      <c r="M435" s="86"/>
      <c r="N435" s="87"/>
      <c r="O435" s="88">
        <v>53</v>
      </c>
      <c r="P435" s="86"/>
      <c r="Q435" s="87"/>
      <c r="R435" s="88">
        <v>547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215</v>
      </c>
      <c r="I436" s="78">
        <f t="shared" si="164"/>
        <v>43</v>
      </c>
      <c r="J436" s="79">
        <f t="shared" si="165"/>
        <v>173</v>
      </c>
      <c r="L436" s="85">
        <v>215</v>
      </c>
      <c r="M436" s="86"/>
      <c r="N436" s="87"/>
      <c r="O436" s="88">
        <v>43</v>
      </c>
      <c r="P436" s="86"/>
      <c r="Q436" s="87"/>
      <c r="R436" s="88">
        <v>173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56</v>
      </c>
      <c r="I437" s="78">
        <f t="shared" si="164"/>
        <v>14</v>
      </c>
      <c r="J437" s="79">
        <f t="shared" si="165"/>
        <v>41</v>
      </c>
      <c r="L437" s="85">
        <v>56</v>
      </c>
      <c r="M437" s="86"/>
      <c r="N437" s="87"/>
      <c r="O437" s="88">
        <v>14</v>
      </c>
      <c r="P437" s="86"/>
      <c r="Q437" s="87"/>
      <c r="R437" s="88">
        <v>41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24</v>
      </c>
      <c r="I438" s="94">
        <f t="shared" si="164"/>
        <v>24</v>
      </c>
      <c r="J438" s="95">
        <f t="shared" si="165"/>
        <v>0</v>
      </c>
      <c r="L438" s="96">
        <v>24</v>
      </c>
      <c r="M438" s="97"/>
      <c r="N438" s="98"/>
      <c r="O438" s="99">
        <v>24</v>
      </c>
      <c r="P438" s="97"/>
      <c r="Q438" s="98"/>
      <c r="R438" s="99">
        <v>0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3143</v>
      </c>
      <c r="I439" s="106">
        <f t="shared" si="164"/>
        <v>257.74730863339857</v>
      </c>
      <c r="J439" s="107">
        <f t="shared" si="165"/>
        <v>2885.2526913666015</v>
      </c>
      <c r="L439" s="32">
        <v>3143</v>
      </c>
      <c r="M439" s="33"/>
      <c r="N439" s="34"/>
      <c r="O439" s="35">
        <f>SUM(O441:O449)</f>
        <v>257.74730863339857</v>
      </c>
      <c r="P439" s="33"/>
      <c r="Q439" s="34"/>
      <c r="R439" s="35">
        <f>SUM(R441:R449)</f>
        <v>2885.2526913666015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777</v>
      </c>
      <c r="I440" s="44">
        <f t="shared" si="164"/>
        <v>2.747308633398597</v>
      </c>
      <c r="J440" s="45">
        <f t="shared" si="165"/>
        <v>774.25269136660143</v>
      </c>
      <c r="L440" s="46">
        <v>777</v>
      </c>
      <c r="M440" s="47">
        <v>0</v>
      </c>
      <c r="N440" s="48">
        <v>12</v>
      </c>
      <c r="O440" s="49">
        <f>SUM(O441:O444)</f>
        <v>2.747308633398597</v>
      </c>
      <c r="P440" s="47">
        <v>777</v>
      </c>
      <c r="Q440" s="48">
        <v>766</v>
      </c>
      <c r="R440" s="49">
        <f>SUM(R441:R444)</f>
        <v>774.25269136660143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36</v>
      </c>
      <c r="I441" s="54">
        <f t="shared" si="164"/>
        <v>0</v>
      </c>
      <c r="J441" s="55">
        <f t="shared" si="165"/>
        <v>36</v>
      </c>
      <c r="L441" s="56">
        <v>36</v>
      </c>
      <c r="M441" s="57">
        <v>0</v>
      </c>
      <c r="N441" s="58">
        <v>0</v>
      </c>
      <c r="O441" s="59">
        <f>N441*S441+M441*(1-S441)</f>
        <v>0</v>
      </c>
      <c r="P441" s="57">
        <v>36</v>
      </c>
      <c r="Q441" s="58">
        <v>36</v>
      </c>
      <c r="R441" s="59">
        <f>Q441*S441+P441*(1-S441)</f>
        <v>36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316</v>
      </c>
      <c r="I442" s="63">
        <f t="shared" si="164"/>
        <v>2.747308633398597</v>
      </c>
      <c r="J442" s="64">
        <f t="shared" si="165"/>
        <v>313.25269136660143</v>
      </c>
      <c r="L442" s="56">
        <v>316</v>
      </c>
      <c r="M442" s="57">
        <v>0</v>
      </c>
      <c r="N442" s="58">
        <v>12</v>
      </c>
      <c r="O442" s="59">
        <f>N442*S442+M442*(1-S442)</f>
        <v>2.747308633398597</v>
      </c>
      <c r="P442" s="57">
        <v>316</v>
      </c>
      <c r="Q442" s="58">
        <v>304</v>
      </c>
      <c r="R442" s="59">
        <f>Q442*S442+P442*(1-S442)</f>
        <v>313.25269136660143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425</v>
      </c>
      <c r="I443" s="63">
        <f t="shared" si="164"/>
        <v>0</v>
      </c>
      <c r="J443" s="64">
        <f t="shared" si="165"/>
        <v>425</v>
      </c>
      <c r="L443" s="56">
        <v>425</v>
      </c>
      <c r="M443" s="57">
        <v>0</v>
      </c>
      <c r="N443" s="58">
        <v>0</v>
      </c>
      <c r="O443" s="59">
        <f>N443*S443+M443*(1-S443)</f>
        <v>0</v>
      </c>
      <c r="P443" s="57">
        <v>425</v>
      </c>
      <c r="Q443" s="58">
        <v>425</v>
      </c>
      <c r="R443" s="59">
        <f>Q443*S443+P443*(1-S443)</f>
        <v>425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1242</v>
      </c>
      <c r="I445" s="78">
        <f t="shared" si="164"/>
        <v>67</v>
      </c>
      <c r="J445" s="79">
        <f t="shared" si="165"/>
        <v>1175</v>
      </c>
      <c r="L445" s="80">
        <v>1242</v>
      </c>
      <c r="M445" s="81"/>
      <c r="N445" s="82"/>
      <c r="O445" s="83">
        <v>67</v>
      </c>
      <c r="P445" s="81"/>
      <c r="Q445" s="82"/>
      <c r="R445" s="83">
        <v>1175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562</v>
      </c>
      <c r="I446" s="78">
        <f t="shared" si="164"/>
        <v>50</v>
      </c>
      <c r="J446" s="79">
        <f t="shared" si="165"/>
        <v>512</v>
      </c>
      <c r="L446" s="85">
        <v>562</v>
      </c>
      <c r="M446" s="86"/>
      <c r="N446" s="87"/>
      <c r="O446" s="88">
        <v>50</v>
      </c>
      <c r="P446" s="86"/>
      <c r="Q446" s="87"/>
      <c r="R446" s="88">
        <v>512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415</v>
      </c>
      <c r="I447" s="78">
        <f t="shared" si="164"/>
        <v>58</v>
      </c>
      <c r="J447" s="79">
        <f t="shared" si="165"/>
        <v>357</v>
      </c>
      <c r="L447" s="85">
        <v>415</v>
      </c>
      <c r="M447" s="86"/>
      <c r="N447" s="87"/>
      <c r="O447" s="88">
        <v>58</v>
      </c>
      <c r="P447" s="86"/>
      <c r="Q447" s="87"/>
      <c r="R447" s="88">
        <v>357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104</v>
      </c>
      <c r="I448" s="78">
        <f t="shared" si="164"/>
        <v>61</v>
      </c>
      <c r="J448" s="79">
        <f t="shared" si="165"/>
        <v>43</v>
      </c>
      <c r="L448" s="85">
        <v>104</v>
      </c>
      <c r="M448" s="86"/>
      <c r="N448" s="87"/>
      <c r="O448" s="88">
        <v>61</v>
      </c>
      <c r="P448" s="86"/>
      <c r="Q448" s="87"/>
      <c r="R448" s="88">
        <v>43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43</v>
      </c>
      <c r="I449" s="94">
        <f t="shared" si="164"/>
        <v>19</v>
      </c>
      <c r="J449" s="95">
        <f t="shared" si="165"/>
        <v>24</v>
      </c>
      <c r="L449" s="96">
        <v>43</v>
      </c>
      <c r="M449" s="97"/>
      <c r="N449" s="98"/>
      <c r="O449" s="99">
        <v>19</v>
      </c>
      <c r="P449" s="97"/>
      <c r="Q449" s="98"/>
      <c r="R449" s="99">
        <v>24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1893</v>
      </c>
      <c r="I450" s="106">
        <f t="shared" si="164"/>
        <v>122</v>
      </c>
      <c r="J450" s="107">
        <f t="shared" si="165"/>
        <v>1771</v>
      </c>
      <c r="L450" s="32">
        <v>1893</v>
      </c>
      <c r="M450" s="33"/>
      <c r="N450" s="34"/>
      <c r="O450" s="35">
        <f>SUM(O452:O460)</f>
        <v>122</v>
      </c>
      <c r="P450" s="33"/>
      <c r="Q450" s="34"/>
      <c r="R450" s="35">
        <f>SUM(R452:R460)</f>
        <v>1771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209</v>
      </c>
      <c r="I451" s="44">
        <f t="shared" si="164"/>
        <v>0</v>
      </c>
      <c r="J451" s="45">
        <f t="shared" si="165"/>
        <v>209</v>
      </c>
      <c r="L451" s="46">
        <v>209</v>
      </c>
      <c r="M451" s="47">
        <v>0</v>
      </c>
      <c r="N451" s="48">
        <v>0</v>
      </c>
      <c r="O451" s="49">
        <f>SUM(O452:O455)</f>
        <v>0</v>
      </c>
      <c r="P451" s="47">
        <v>209</v>
      </c>
      <c r="Q451" s="48">
        <v>209</v>
      </c>
      <c r="R451" s="49">
        <f>SUM(R452:R455)</f>
        <v>209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7</v>
      </c>
      <c r="I452" s="54">
        <f t="shared" si="164"/>
        <v>0</v>
      </c>
      <c r="J452" s="55">
        <f t="shared" si="165"/>
        <v>7</v>
      </c>
      <c r="L452" s="56">
        <v>7</v>
      </c>
      <c r="M452" s="57">
        <v>0</v>
      </c>
      <c r="N452" s="58">
        <v>0</v>
      </c>
      <c r="O452" s="59">
        <f>N452*S452+M452*(1-S452)</f>
        <v>0</v>
      </c>
      <c r="P452" s="57">
        <v>7</v>
      </c>
      <c r="Q452" s="58">
        <v>7</v>
      </c>
      <c r="R452" s="59">
        <f>Q452*S452+P452*(1-S452)</f>
        <v>7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172</v>
      </c>
      <c r="I453" s="63">
        <f t="shared" si="164"/>
        <v>0</v>
      </c>
      <c r="J453" s="64">
        <f t="shared" si="165"/>
        <v>172</v>
      </c>
      <c r="L453" s="56">
        <v>172</v>
      </c>
      <c r="M453" s="57">
        <v>0</v>
      </c>
      <c r="N453" s="58">
        <v>0</v>
      </c>
      <c r="O453" s="59">
        <f>N453*S453+M453*(1-S453)</f>
        <v>0</v>
      </c>
      <c r="P453" s="57">
        <v>172</v>
      </c>
      <c r="Q453" s="58">
        <v>172</v>
      </c>
      <c r="R453" s="59">
        <f>Q453*S453+P453*(1-S453)</f>
        <v>172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30</v>
      </c>
      <c r="I454" s="63">
        <f t="shared" si="164"/>
        <v>0</v>
      </c>
      <c r="J454" s="64">
        <f t="shared" si="165"/>
        <v>30</v>
      </c>
      <c r="L454" s="56">
        <v>30</v>
      </c>
      <c r="M454" s="57">
        <v>0</v>
      </c>
      <c r="N454" s="58">
        <v>0</v>
      </c>
      <c r="O454" s="59">
        <f>N454*S454+M454*(1-S454)</f>
        <v>0</v>
      </c>
      <c r="P454" s="57">
        <v>30</v>
      </c>
      <c r="Q454" s="58">
        <v>30</v>
      </c>
      <c r="R454" s="59">
        <f>Q454*S454+P454*(1-S454)</f>
        <v>30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506</v>
      </c>
      <c r="I456" s="78">
        <f t="shared" si="164"/>
        <v>17</v>
      </c>
      <c r="J456" s="79">
        <f t="shared" si="165"/>
        <v>489</v>
      </c>
      <c r="L456" s="80">
        <v>506</v>
      </c>
      <c r="M456" s="81"/>
      <c r="N456" s="82"/>
      <c r="O456" s="83">
        <v>17</v>
      </c>
      <c r="P456" s="81"/>
      <c r="Q456" s="82"/>
      <c r="R456" s="83">
        <v>489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617</v>
      </c>
      <c r="I457" s="78">
        <f t="shared" si="164"/>
        <v>49</v>
      </c>
      <c r="J457" s="79">
        <f t="shared" si="165"/>
        <v>568</v>
      </c>
      <c r="L457" s="85">
        <v>617</v>
      </c>
      <c r="M457" s="86"/>
      <c r="N457" s="87"/>
      <c r="O457" s="88">
        <v>49</v>
      </c>
      <c r="P457" s="86"/>
      <c r="Q457" s="87"/>
      <c r="R457" s="88">
        <v>568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448</v>
      </c>
      <c r="I458" s="78">
        <f t="shared" si="164"/>
        <v>17</v>
      </c>
      <c r="J458" s="79">
        <f t="shared" si="165"/>
        <v>431</v>
      </c>
      <c r="L458" s="85">
        <v>448</v>
      </c>
      <c r="M458" s="86"/>
      <c r="N458" s="87"/>
      <c r="O458" s="88">
        <v>17</v>
      </c>
      <c r="P458" s="86"/>
      <c r="Q458" s="87"/>
      <c r="R458" s="88">
        <v>431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74</v>
      </c>
      <c r="I459" s="78">
        <f t="shared" si="164"/>
        <v>0</v>
      </c>
      <c r="J459" s="79">
        <f t="shared" si="165"/>
        <v>74</v>
      </c>
      <c r="L459" s="85">
        <v>74</v>
      </c>
      <c r="M459" s="86"/>
      <c r="N459" s="87"/>
      <c r="O459" s="88">
        <v>0</v>
      </c>
      <c r="P459" s="86"/>
      <c r="Q459" s="87"/>
      <c r="R459" s="88">
        <v>74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39</v>
      </c>
      <c r="I460" s="94">
        <f t="shared" si="164"/>
        <v>39</v>
      </c>
      <c r="J460" s="95">
        <f t="shared" si="165"/>
        <v>0</v>
      </c>
      <c r="L460" s="96">
        <v>39</v>
      </c>
      <c r="M460" s="97"/>
      <c r="N460" s="98"/>
      <c r="O460" s="99">
        <v>39</v>
      </c>
      <c r="P460" s="97"/>
      <c r="Q460" s="98"/>
      <c r="R460" s="99">
        <v>0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995</v>
      </c>
      <c r="I461" s="106">
        <f t="shared" si="164"/>
        <v>95</v>
      </c>
      <c r="J461" s="107">
        <f t="shared" si="165"/>
        <v>898</v>
      </c>
      <c r="L461" s="32">
        <v>995</v>
      </c>
      <c r="M461" s="33"/>
      <c r="N461" s="34"/>
      <c r="O461" s="35">
        <f>SUM(O463:O471)</f>
        <v>95</v>
      </c>
      <c r="P461" s="33"/>
      <c r="Q461" s="34"/>
      <c r="R461" s="35">
        <f>SUM(R463:R471)</f>
        <v>898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34</v>
      </c>
      <c r="I462" s="44">
        <f t="shared" si="164"/>
        <v>0</v>
      </c>
      <c r="J462" s="45">
        <f t="shared" si="165"/>
        <v>34</v>
      </c>
      <c r="L462" s="46">
        <v>34</v>
      </c>
      <c r="M462" s="47">
        <v>0</v>
      </c>
      <c r="N462" s="48">
        <v>0</v>
      </c>
      <c r="O462" s="49">
        <f>SUM(O463:O466)</f>
        <v>0</v>
      </c>
      <c r="P462" s="47">
        <v>34</v>
      </c>
      <c r="Q462" s="48">
        <v>34</v>
      </c>
      <c r="R462" s="49">
        <f>SUM(R463:R466)</f>
        <v>34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19</v>
      </c>
      <c r="I464" s="63">
        <f t="shared" si="164"/>
        <v>0</v>
      </c>
      <c r="J464" s="64">
        <f t="shared" si="165"/>
        <v>19</v>
      </c>
      <c r="L464" s="56">
        <v>19</v>
      </c>
      <c r="M464" s="57">
        <v>0</v>
      </c>
      <c r="N464" s="58">
        <v>0</v>
      </c>
      <c r="O464" s="59">
        <f>N464*S464+M464*(1-S464)</f>
        <v>0</v>
      </c>
      <c r="P464" s="57">
        <v>19</v>
      </c>
      <c r="Q464" s="58">
        <v>19</v>
      </c>
      <c r="R464" s="59">
        <f>Q464*S464+P464*(1-S464)</f>
        <v>19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15</v>
      </c>
      <c r="I465" s="63">
        <f t="shared" si="164"/>
        <v>0</v>
      </c>
      <c r="J465" s="64">
        <f t="shared" si="165"/>
        <v>15</v>
      </c>
      <c r="L465" s="56">
        <v>15</v>
      </c>
      <c r="M465" s="57">
        <v>0</v>
      </c>
      <c r="N465" s="58">
        <v>0</v>
      </c>
      <c r="O465" s="59">
        <f>N465*S465+M465*(1-S465)</f>
        <v>0</v>
      </c>
      <c r="P465" s="57">
        <v>15</v>
      </c>
      <c r="Q465" s="58">
        <v>15</v>
      </c>
      <c r="R465" s="59">
        <f>Q465*S465+P465*(1-S465)</f>
        <v>15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212</v>
      </c>
      <c r="I467" s="78">
        <f t="shared" si="164"/>
        <v>0</v>
      </c>
      <c r="J467" s="79">
        <f t="shared" si="165"/>
        <v>212</v>
      </c>
      <c r="L467" s="80">
        <v>212</v>
      </c>
      <c r="M467" s="81"/>
      <c r="N467" s="82"/>
      <c r="O467" s="83">
        <v>0</v>
      </c>
      <c r="P467" s="81"/>
      <c r="Q467" s="82"/>
      <c r="R467" s="83">
        <v>212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238</v>
      </c>
      <c r="I468" s="78">
        <f t="shared" si="164"/>
        <v>0</v>
      </c>
      <c r="J468" s="79">
        <f t="shared" si="165"/>
        <v>238</v>
      </c>
      <c r="L468" s="85">
        <v>238</v>
      </c>
      <c r="M468" s="86"/>
      <c r="N468" s="87"/>
      <c r="O468" s="88">
        <v>0</v>
      </c>
      <c r="P468" s="86"/>
      <c r="Q468" s="87"/>
      <c r="R468" s="88">
        <v>238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358</v>
      </c>
      <c r="I469" s="78">
        <f t="shared" si="164"/>
        <v>52</v>
      </c>
      <c r="J469" s="79">
        <f t="shared" si="165"/>
        <v>305</v>
      </c>
      <c r="L469" s="85">
        <v>358</v>
      </c>
      <c r="M469" s="86"/>
      <c r="N469" s="87"/>
      <c r="O469" s="88">
        <v>52</v>
      </c>
      <c r="P469" s="86"/>
      <c r="Q469" s="87"/>
      <c r="R469" s="88">
        <v>305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120</v>
      </c>
      <c r="I470" s="78">
        <f t="shared" si="164"/>
        <v>43</v>
      </c>
      <c r="J470" s="79">
        <f t="shared" si="165"/>
        <v>76</v>
      </c>
      <c r="L470" s="85">
        <v>120</v>
      </c>
      <c r="M470" s="86"/>
      <c r="N470" s="87"/>
      <c r="O470" s="88">
        <v>43</v>
      </c>
      <c r="P470" s="86"/>
      <c r="Q470" s="87"/>
      <c r="R470" s="88">
        <v>76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33</v>
      </c>
      <c r="I471" s="94">
        <f t="shared" si="164"/>
        <v>0</v>
      </c>
      <c r="J471" s="95">
        <f t="shared" si="165"/>
        <v>33</v>
      </c>
      <c r="L471" s="96">
        <v>33</v>
      </c>
      <c r="M471" s="97"/>
      <c r="N471" s="98"/>
      <c r="O471" s="99">
        <v>0</v>
      </c>
      <c r="P471" s="97"/>
      <c r="Q471" s="98"/>
      <c r="R471" s="99">
        <v>33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480</v>
      </c>
      <c r="I472" s="106">
        <f t="shared" si="164"/>
        <v>76</v>
      </c>
      <c r="J472" s="107">
        <f t="shared" si="165"/>
        <v>404</v>
      </c>
      <c r="L472" s="32">
        <v>480</v>
      </c>
      <c r="M472" s="33"/>
      <c r="N472" s="34"/>
      <c r="O472" s="35">
        <f>SUM(O474:O482)</f>
        <v>76</v>
      </c>
      <c r="P472" s="33"/>
      <c r="Q472" s="34"/>
      <c r="R472" s="35">
        <f>SUM(R474:R482)</f>
        <v>404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22</v>
      </c>
      <c r="I473" s="44">
        <f t="shared" si="164"/>
        <v>0</v>
      </c>
      <c r="J473" s="45">
        <f t="shared" si="165"/>
        <v>22</v>
      </c>
      <c r="L473" s="46">
        <v>22</v>
      </c>
      <c r="M473" s="47">
        <v>0</v>
      </c>
      <c r="N473" s="48">
        <v>0</v>
      </c>
      <c r="O473" s="49">
        <f>SUM(O474:O477)</f>
        <v>0</v>
      </c>
      <c r="P473" s="47">
        <v>22</v>
      </c>
      <c r="Q473" s="48">
        <v>22</v>
      </c>
      <c r="R473" s="49">
        <f>SUM(R474:R477)</f>
        <v>22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11</v>
      </c>
      <c r="I475" s="63">
        <f t="shared" si="164"/>
        <v>0</v>
      </c>
      <c r="J475" s="64">
        <f t="shared" si="165"/>
        <v>11</v>
      </c>
      <c r="L475" s="56">
        <v>11</v>
      </c>
      <c r="M475" s="57">
        <v>0</v>
      </c>
      <c r="N475" s="58">
        <v>0</v>
      </c>
      <c r="O475" s="59">
        <f>N475*S475+M475*(1-S475)</f>
        <v>0</v>
      </c>
      <c r="P475" s="57">
        <v>11</v>
      </c>
      <c r="Q475" s="58">
        <v>11</v>
      </c>
      <c r="R475" s="59">
        <f>Q475*S475+P475*(1-S475)</f>
        <v>11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11</v>
      </c>
      <c r="I476" s="63">
        <f t="shared" si="164"/>
        <v>0</v>
      </c>
      <c r="J476" s="64">
        <f t="shared" si="165"/>
        <v>11</v>
      </c>
      <c r="L476" s="56">
        <v>11</v>
      </c>
      <c r="M476" s="57">
        <v>0</v>
      </c>
      <c r="N476" s="58">
        <v>0</v>
      </c>
      <c r="O476" s="59">
        <f>N476*S476+M476*(1-S476)</f>
        <v>0</v>
      </c>
      <c r="P476" s="57">
        <v>11</v>
      </c>
      <c r="Q476" s="58">
        <v>11</v>
      </c>
      <c r="R476" s="59">
        <f>Q476*S476+P476*(1-S476)</f>
        <v>11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68</v>
      </c>
      <c r="I478" s="78">
        <f t="shared" si="164"/>
        <v>0</v>
      </c>
      <c r="J478" s="79">
        <f t="shared" si="165"/>
        <v>68</v>
      </c>
      <c r="L478" s="80">
        <v>68</v>
      </c>
      <c r="M478" s="81"/>
      <c r="N478" s="82"/>
      <c r="O478" s="83">
        <v>0</v>
      </c>
      <c r="P478" s="81"/>
      <c r="Q478" s="82"/>
      <c r="R478" s="83">
        <v>68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116</v>
      </c>
      <c r="I479" s="78">
        <f t="shared" si="164"/>
        <v>0</v>
      </c>
      <c r="J479" s="79">
        <f t="shared" si="165"/>
        <v>116</v>
      </c>
      <c r="L479" s="85">
        <v>116</v>
      </c>
      <c r="M479" s="86"/>
      <c r="N479" s="87"/>
      <c r="O479" s="88">
        <v>0</v>
      </c>
      <c r="P479" s="86"/>
      <c r="Q479" s="87"/>
      <c r="R479" s="88">
        <v>116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198</v>
      </c>
      <c r="I480" s="78">
        <f t="shared" si="164"/>
        <v>28</v>
      </c>
      <c r="J480" s="79">
        <f t="shared" si="165"/>
        <v>169</v>
      </c>
      <c r="L480" s="85">
        <v>198</v>
      </c>
      <c r="M480" s="86"/>
      <c r="N480" s="87"/>
      <c r="O480" s="88">
        <v>28</v>
      </c>
      <c r="P480" s="86"/>
      <c r="Q480" s="87"/>
      <c r="R480" s="88">
        <v>169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67</v>
      </c>
      <c r="I481" s="78">
        <f t="shared" si="164"/>
        <v>38</v>
      </c>
      <c r="J481" s="79">
        <f t="shared" si="165"/>
        <v>29</v>
      </c>
      <c r="L481" s="85">
        <v>67</v>
      </c>
      <c r="M481" s="86"/>
      <c r="N481" s="87"/>
      <c r="O481" s="88">
        <v>38</v>
      </c>
      <c r="P481" s="86"/>
      <c r="Q481" s="87"/>
      <c r="R481" s="88">
        <v>29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10</v>
      </c>
      <c r="I482" s="94">
        <f t="shared" si="164"/>
        <v>10</v>
      </c>
      <c r="J482" s="95">
        <f t="shared" si="165"/>
        <v>0</v>
      </c>
      <c r="L482" s="96">
        <v>10</v>
      </c>
      <c r="M482" s="97"/>
      <c r="N482" s="98"/>
      <c r="O482" s="99">
        <v>10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80</v>
      </c>
      <c r="I483" s="106">
        <f t="shared" si="164"/>
        <v>0</v>
      </c>
      <c r="J483" s="107">
        <f t="shared" si="165"/>
        <v>79</v>
      </c>
      <c r="L483" s="32">
        <v>80</v>
      </c>
      <c r="M483" s="33"/>
      <c r="N483" s="34"/>
      <c r="O483" s="35">
        <f>SUM(O485:O493)</f>
        <v>0</v>
      </c>
      <c r="P483" s="33"/>
      <c r="Q483" s="34"/>
      <c r="R483" s="35">
        <f>SUM(R485:R493)</f>
        <v>79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6</v>
      </c>
      <c r="I484" s="44">
        <f t="shared" si="164"/>
        <v>0</v>
      </c>
      <c r="J484" s="45">
        <f t="shared" si="165"/>
        <v>6</v>
      </c>
      <c r="L484" s="46">
        <v>6</v>
      </c>
      <c r="M484" s="47">
        <v>0</v>
      </c>
      <c r="N484" s="48">
        <v>0</v>
      </c>
      <c r="O484" s="49">
        <f>SUM(O485:O488)</f>
        <v>0</v>
      </c>
      <c r="P484" s="47">
        <v>6</v>
      </c>
      <c r="Q484" s="48">
        <v>6</v>
      </c>
      <c r="R484" s="49">
        <f>SUM(R485:R488)</f>
        <v>6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6</v>
      </c>
      <c r="I487" s="63">
        <f t="shared" si="164"/>
        <v>0</v>
      </c>
      <c r="J487" s="64">
        <f t="shared" si="165"/>
        <v>6</v>
      </c>
      <c r="L487" s="56">
        <v>6</v>
      </c>
      <c r="M487" s="57">
        <v>0</v>
      </c>
      <c r="N487" s="58">
        <v>0</v>
      </c>
      <c r="O487" s="59">
        <f>N487*S487+M487*(1-S487)</f>
        <v>0</v>
      </c>
      <c r="P487" s="57">
        <v>6</v>
      </c>
      <c r="Q487" s="58">
        <v>6</v>
      </c>
      <c r="R487" s="59">
        <f>Q487*S487+P487*(1-S487)</f>
        <v>6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26</v>
      </c>
      <c r="I489" s="78">
        <f t="shared" si="164"/>
        <v>0</v>
      </c>
      <c r="J489" s="79">
        <f t="shared" si="165"/>
        <v>26</v>
      </c>
      <c r="L489" s="80">
        <v>26</v>
      </c>
      <c r="M489" s="81"/>
      <c r="N489" s="82"/>
      <c r="O489" s="83">
        <v>0</v>
      </c>
      <c r="P489" s="81"/>
      <c r="Q489" s="82"/>
      <c r="R489" s="83">
        <v>26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0</v>
      </c>
      <c r="I490" s="78">
        <f t="shared" si="164"/>
        <v>0</v>
      </c>
      <c r="J490" s="79">
        <f t="shared" si="165"/>
        <v>0</v>
      </c>
      <c r="L490" s="85">
        <v>0</v>
      </c>
      <c r="M490" s="86"/>
      <c r="N490" s="87"/>
      <c r="O490" s="88">
        <v>0</v>
      </c>
      <c r="P490" s="86"/>
      <c r="Q490" s="87"/>
      <c r="R490" s="88">
        <v>0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29</v>
      </c>
      <c r="I491" s="78">
        <f t="shared" si="164"/>
        <v>0</v>
      </c>
      <c r="J491" s="79">
        <f t="shared" si="165"/>
        <v>29</v>
      </c>
      <c r="L491" s="85">
        <v>29</v>
      </c>
      <c r="M491" s="86"/>
      <c r="N491" s="87"/>
      <c r="O491" s="88">
        <v>0</v>
      </c>
      <c r="P491" s="86"/>
      <c r="Q491" s="87"/>
      <c r="R491" s="88">
        <v>29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18</v>
      </c>
      <c r="I492" s="78">
        <f t="shared" si="164"/>
        <v>0</v>
      </c>
      <c r="J492" s="79">
        <f t="shared" si="165"/>
        <v>18</v>
      </c>
      <c r="L492" s="85">
        <v>18</v>
      </c>
      <c r="M492" s="86"/>
      <c r="N492" s="87"/>
      <c r="O492" s="88">
        <v>0</v>
      </c>
      <c r="P492" s="86"/>
      <c r="Q492" s="87"/>
      <c r="R492" s="88">
        <v>18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24</v>
      </c>
      <c r="I494" s="106">
        <f t="shared" si="164"/>
        <v>0</v>
      </c>
      <c r="J494" s="107">
        <f t="shared" si="165"/>
        <v>24</v>
      </c>
      <c r="L494" s="32">
        <v>24</v>
      </c>
      <c r="M494" s="33"/>
      <c r="N494" s="34"/>
      <c r="O494" s="35">
        <f>SUM(O496:O504)</f>
        <v>0</v>
      </c>
      <c r="P494" s="33"/>
      <c r="Q494" s="34"/>
      <c r="R494" s="35">
        <f>SUM(R496:R504)</f>
        <v>24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24</v>
      </c>
      <c r="I501" s="78">
        <f t="shared" si="190"/>
        <v>0</v>
      </c>
      <c r="J501" s="79">
        <f t="shared" si="191"/>
        <v>24</v>
      </c>
      <c r="L501" s="85">
        <v>24</v>
      </c>
      <c r="M501" s="86"/>
      <c r="N501" s="87"/>
      <c r="O501" s="88">
        <v>0</v>
      </c>
      <c r="P501" s="86"/>
      <c r="Q501" s="87"/>
      <c r="R501" s="88">
        <v>24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16</v>
      </c>
      <c r="I505" s="106">
        <f t="shared" si="190"/>
        <v>0</v>
      </c>
      <c r="J505" s="107">
        <f t="shared" si="191"/>
        <v>16</v>
      </c>
      <c r="L505" s="32">
        <v>16</v>
      </c>
      <c r="M505" s="33"/>
      <c r="N505" s="34"/>
      <c r="O505" s="35">
        <f>SUM(O507:O515)</f>
        <v>0</v>
      </c>
      <c r="P505" s="33"/>
      <c r="Q505" s="34"/>
      <c r="R505" s="35">
        <f>SUM(R507:R515)</f>
        <v>16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16</v>
      </c>
      <c r="I506" s="44">
        <f t="shared" si="190"/>
        <v>0</v>
      </c>
      <c r="J506" s="45">
        <f t="shared" si="191"/>
        <v>16</v>
      </c>
      <c r="L506" s="46">
        <v>16</v>
      </c>
      <c r="M506" s="47">
        <v>0</v>
      </c>
      <c r="N506" s="48">
        <v>0</v>
      </c>
      <c r="O506" s="49">
        <f>SUM(O507:O510)</f>
        <v>0</v>
      </c>
      <c r="P506" s="47">
        <v>16</v>
      </c>
      <c r="Q506" s="48">
        <v>16</v>
      </c>
      <c r="R506" s="49">
        <f>SUM(R507:R510)</f>
        <v>16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16</v>
      </c>
      <c r="I509" s="63">
        <f t="shared" si="190"/>
        <v>0</v>
      </c>
      <c r="J509" s="64">
        <f t="shared" si="191"/>
        <v>16</v>
      </c>
      <c r="L509" s="56">
        <v>16</v>
      </c>
      <c r="M509" s="57">
        <v>0</v>
      </c>
      <c r="N509" s="58">
        <v>0</v>
      </c>
      <c r="O509" s="59">
        <f>N509*S509+M509*(1-S509)</f>
        <v>0</v>
      </c>
      <c r="P509" s="57">
        <v>16</v>
      </c>
      <c r="Q509" s="58">
        <v>16</v>
      </c>
      <c r="R509" s="59">
        <f>Q509*S509+P509*(1-S509)</f>
        <v>16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481</v>
      </c>
      <c r="I527" s="106">
        <f t="shared" si="190"/>
        <v>29.888079501941245</v>
      </c>
      <c r="J527" s="107">
        <f t="shared" si="191"/>
        <v>450.11192049805874</v>
      </c>
      <c r="L527" s="32">
        <v>481</v>
      </c>
      <c r="M527" s="33"/>
      <c r="N527" s="34"/>
      <c r="O527" s="35">
        <f>SUM(O529:O537)</f>
        <v>29.888079501941245</v>
      </c>
      <c r="P527" s="33"/>
      <c r="Q527" s="34"/>
      <c r="R527" s="35">
        <f>SUM(R529:R537)</f>
        <v>450.11192049805874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230</v>
      </c>
      <c r="I528" s="44">
        <f t="shared" si="190"/>
        <v>4.8880795019412444</v>
      </c>
      <c r="J528" s="45">
        <f t="shared" si="191"/>
        <v>225.11192049805874</v>
      </c>
      <c r="L528" s="46">
        <v>230</v>
      </c>
      <c r="M528" s="47">
        <v>0</v>
      </c>
      <c r="N528" s="48">
        <v>20</v>
      </c>
      <c r="O528" s="49">
        <f>SUM(O529:O532)</f>
        <v>4.8880795019412444</v>
      </c>
      <c r="P528" s="47">
        <v>230</v>
      </c>
      <c r="Q528" s="48">
        <v>210</v>
      </c>
      <c r="R528" s="49">
        <f>SUM(R529:R532)</f>
        <v>225.11192049805874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230</v>
      </c>
      <c r="I532" s="68">
        <f t="shared" si="190"/>
        <v>4.8880795019412444</v>
      </c>
      <c r="J532" s="69">
        <f t="shared" si="191"/>
        <v>225.11192049805874</v>
      </c>
      <c r="L532" s="70">
        <v>230</v>
      </c>
      <c r="M532" s="71">
        <v>0</v>
      </c>
      <c r="N532" s="72">
        <v>20</v>
      </c>
      <c r="O532" s="73">
        <f>N532*S532+M532*(1-S532)</f>
        <v>4.8880795019412444</v>
      </c>
      <c r="P532" s="71">
        <v>230</v>
      </c>
      <c r="Q532" s="72">
        <v>210</v>
      </c>
      <c r="R532" s="73">
        <f>Q532*S532+P532*(1-S532)</f>
        <v>225.11192049805874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63</v>
      </c>
      <c r="I533" s="78">
        <f t="shared" si="190"/>
        <v>0</v>
      </c>
      <c r="J533" s="79">
        <f t="shared" si="191"/>
        <v>63</v>
      </c>
      <c r="L533" s="80">
        <v>63</v>
      </c>
      <c r="M533" s="81"/>
      <c r="N533" s="82"/>
      <c r="O533" s="83">
        <v>0</v>
      </c>
      <c r="P533" s="81"/>
      <c r="Q533" s="82"/>
      <c r="R533" s="83">
        <v>63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91</v>
      </c>
      <c r="I534" s="78">
        <f t="shared" si="190"/>
        <v>0</v>
      </c>
      <c r="J534" s="79">
        <f t="shared" si="191"/>
        <v>91</v>
      </c>
      <c r="L534" s="85">
        <v>91</v>
      </c>
      <c r="M534" s="86"/>
      <c r="N534" s="87"/>
      <c r="O534" s="88">
        <v>0</v>
      </c>
      <c r="P534" s="86"/>
      <c r="Q534" s="87"/>
      <c r="R534" s="88">
        <v>91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87</v>
      </c>
      <c r="I535" s="78">
        <f t="shared" si="190"/>
        <v>25</v>
      </c>
      <c r="J535" s="79">
        <f t="shared" si="191"/>
        <v>62</v>
      </c>
      <c r="L535" s="85">
        <v>87</v>
      </c>
      <c r="M535" s="86"/>
      <c r="N535" s="87"/>
      <c r="O535" s="88">
        <v>25</v>
      </c>
      <c r="P535" s="86"/>
      <c r="Q535" s="87"/>
      <c r="R535" s="88">
        <v>62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9</v>
      </c>
      <c r="I536" s="78">
        <f t="shared" si="190"/>
        <v>0</v>
      </c>
      <c r="J536" s="79">
        <f t="shared" si="191"/>
        <v>9</v>
      </c>
      <c r="L536" s="85">
        <v>9</v>
      </c>
      <c r="M536" s="86"/>
      <c r="N536" s="87"/>
      <c r="O536" s="88">
        <v>0</v>
      </c>
      <c r="P536" s="86"/>
      <c r="Q536" s="87"/>
      <c r="R536" s="88">
        <v>9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256</v>
      </c>
      <c r="I538" s="124">
        <f t="shared" si="190"/>
        <v>30</v>
      </c>
      <c r="J538" s="125">
        <f t="shared" si="191"/>
        <v>226</v>
      </c>
      <c r="L538" s="32">
        <v>256</v>
      </c>
      <c r="M538" s="33"/>
      <c r="N538" s="34"/>
      <c r="O538" s="35">
        <f>SUM(O540:O548)</f>
        <v>30</v>
      </c>
      <c r="P538" s="33"/>
      <c r="Q538" s="34"/>
      <c r="R538" s="35">
        <f>SUM(R540:R548)</f>
        <v>226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0</v>
      </c>
      <c r="I539" s="44">
        <f t="shared" si="190"/>
        <v>0</v>
      </c>
      <c r="J539" s="45">
        <f t="shared" si="191"/>
        <v>0</v>
      </c>
      <c r="L539" s="46">
        <v>0</v>
      </c>
      <c r="M539" s="47">
        <v>0</v>
      </c>
      <c r="N539" s="48">
        <v>0</v>
      </c>
      <c r="O539" s="49">
        <f>SUM(O540:O543)</f>
        <v>0</v>
      </c>
      <c r="P539" s="47">
        <v>0</v>
      </c>
      <c r="Q539" s="48">
        <v>0</v>
      </c>
      <c r="R539" s="49">
        <f>SUM(R540:R543)</f>
        <v>0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0</v>
      </c>
      <c r="I540" s="54">
        <f t="shared" si="190"/>
        <v>0</v>
      </c>
      <c r="J540" s="55">
        <f t="shared" si="191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L541" s="56">
        <v>0</v>
      </c>
      <c r="M541" s="57">
        <v>0</v>
      </c>
      <c r="N541" s="58">
        <v>0</v>
      </c>
      <c r="O541" s="59">
        <f>N541*S541+M541*(1-S541)</f>
        <v>0</v>
      </c>
      <c r="P541" s="57">
        <v>0</v>
      </c>
      <c r="Q541" s="58">
        <v>0</v>
      </c>
      <c r="R541" s="59">
        <f>Q541*S541+P541*(1-S541)</f>
        <v>0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L542" s="56">
        <v>0</v>
      </c>
      <c r="M542" s="57">
        <v>0</v>
      </c>
      <c r="N542" s="58">
        <v>0</v>
      </c>
      <c r="O542" s="59">
        <f>N542*S542+M542*(1-S542)</f>
        <v>0</v>
      </c>
      <c r="P542" s="57">
        <v>0</v>
      </c>
      <c r="Q542" s="58">
        <v>0</v>
      </c>
      <c r="R542" s="59">
        <f>Q542*S542+P542*(1-S542)</f>
        <v>0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L543" s="70">
        <v>0</v>
      </c>
      <c r="M543" s="71">
        <v>0</v>
      </c>
      <c r="N543" s="72">
        <v>0</v>
      </c>
      <c r="O543" s="73">
        <f>N543*S543+M543*(1-S543)</f>
        <v>0</v>
      </c>
      <c r="P543" s="71">
        <v>0</v>
      </c>
      <c r="Q543" s="72">
        <v>0</v>
      </c>
      <c r="R543" s="73">
        <f>Q543*S543+P543*(1-S543)</f>
        <v>0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52</v>
      </c>
      <c r="I544" s="78">
        <f t="shared" si="190"/>
        <v>0</v>
      </c>
      <c r="J544" s="79">
        <f t="shared" si="191"/>
        <v>52</v>
      </c>
      <c r="L544" s="80">
        <v>52</v>
      </c>
      <c r="M544" s="81"/>
      <c r="N544" s="82"/>
      <c r="O544" s="83">
        <v>0</v>
      </c>
      <c r="P544" s="81"/>
      <c r="Q544" s="82"/>
      <c r="R544" s="83">
        <v>52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83</v>
      </c>
      <c r="I545" s="78">
        <f t="shared" si="190"/>
        <v>0</v>
      </c>
      <c r="J545" s="79">
        <f t="shared" si="191"/>
        <v>83</v>
      </c>
      <c r="L545" s="85">
        <v>83</v>
      </c>
      <c r="M545" s="86"/>
      <c r="N545" s="87"/>
      <c r="O545" s="88">
        <v>0</v>
      </c>
      <c r="P545" s="86"/>
      <c r="Q545" s="87"/>
      <c r="R545" s="88">
        <v>83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94</v>
      </c>
      <c r="I546" s="78">
        <f t="shared" si="190"/>
        <v>20</v>
      </c>
      <c r="J546" s="79">
        <f t="shared" si="191"/>
        <v>74</v>
      </c>
      <c r="L546" s="85">
        <v>94</v>
      </c>
      <c r="M546" s="86"/>
      <c r="N546" s="87"/>
      <c r="O546" s="88">
        <v>20</v>
      </c>
      <c r="P546" s="86"/>
      <c r="Q546" s="87"/>
      <c r="R546" s="88">
        <v>74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27</v>
      </c>
      <c r="I547" s="78">
        <f t="shared" si="190"/>
        <v>10</v>
      </c>
      <c r="J547" s="79">
        <f t="shared" si="191"/>
        <v>17</v>
      </c>
      <c r="L547" s="85">
        <v>27</v>
      </c>
      <c r="M547" s="86"/>
      <c r="N547" s="87"/>
      <c r="O547" s="88">
        <v>10</v>
      </c>
      <c r="P547" s="86"/>
      <c r="Q547" s="87"/>
      <c r="R547" s="88">
        <v>17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0</v>
      </c>
      <c r="I548" s="94">
        <f t="shared" si="190"/>
        <v>0</v>
      </c>
      <c r="J548" s="95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L549" s="32">
        <v>0</v>
      </c>
      <c r="M549" s="33"/>
      <c r="N549" s="34"/>
      <c r="O549" s="35">
        <f>SUM(O551:O559)</f>
        <v>0</v>
      </c>
      <c r="P549" s="33"/>
      <c r="Q549" s="34"/>
      <c r="R549" s="35">
        <f>SUM(R551:R559)</f>
        <v>0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0</v>
      </c>
      <c r="I550" s="44">
        <f t="shared" si="190"/>
        <v>0</v>
      </c>
      <c r="J550" s="45">
        <f t="shared" si="191"/>
        <v>0</v>
      </c>
      <c r="L550" s="46">
        <v>0</v>
      </c>
      <c r="M550" s="47">
        <v>0</v>
      </c>
      <c r="N550" s="48">
        <v>0</v>
      </c>
      <c r="O550" s="49">
        <f>SUM(O551:O554)</f>
        <v>0</v>
      </c>
      <c r="P550" s="47">
        <v>0</v>
      </c>
      <c r="Q550" s="48">
        <v>0</v>
      </c>
      <c r="R550" s="49">
        <f>SUM(R551:R554)</f>
        <v>0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L552" s="56">
        <v>0</v>
      </c>
      <c r="M552" s="57">
        <v>0</v>
      </c>
      <c r="N552" s="58">
        <v>0</v>
      </c>
      <c r="O552" s="59">
        <f>N552*S552+M552*(1-S552)</f>
        <v>0</v>
      </c>
      <c r="P552" s="57">
        <v>0</v>
      </c>
      <c r="Q552" s="58">
        <v>0</v>
      </c>
      <c r="R552" s="59">
        <f>Q552*S552+P552*(1-S552)</f>
        <v>0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L553" s="56">
        <v>0</v>
      </c>
      <c r="M553" s="57">
        <v>0</v>
      </c>
      <c r="N553" s="58">
        <v>0</v>
      </c>
      <c r="O553" s="59">
        <f>N553*S553+M553*(1-S553)</f>
        <v>0</v>
      </c>
      <c r="P553" s="57">
        <v>0</v>
      </c>
      <c r="Q553" s="58">
        <v>0</v>
      </c>
      <c r="R553" s="59">
        <f>Q553*S553+P553*(1-S553)</f>
        <v>0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0</v>
      </c>
      <c r="I555" s="78">
        <f t="shared" si="190"/>
        <v>0</v>
      </c>
      <c r="J555" s="79">
        <f t="shared" si="191"/>
        <v>0</v>
      </c>
      <c r="L555" s="80">
        <v>0</v>
      </c>
      <c r="M555" s="81"/>
      <c r="N555" s="82"/>
      <c r="O555" s="83">
        <v>0</v>
      </c>
      <c r="P555" s="81"/>
      <c r="Q555" s="82"/>
      <c r="R555" s="83">
        <v>0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10</v>
      </c>
      <c r="I560" s="106">
        <f t="shared" si="190"/>
        <v>10</v>
      </c>
      <c r="J560" s="107">
        <f t="shared" si="191"/>
        <v>0</v>
      </c>
      <c r="L560" s="32">
        <v>10</v>
      </c>
      <c r="M560" s="33"/>
      <c r="N560" s="34"/>
      <c r="O560" s="35">
        <f>SUM(O562:O570)</f>
        <v>10</v>
      </c>
      <c r="P560" s="33"/>
      <c r="Q560" s="34"/>
      <c r="R560" s="35">
        <f>SUM(R562:R570)</f>
        <v>0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0</v>
      </c>
      <c r="I561" s="44">
        <f t="shared" si="190"/>
        <v>0</v>
      </c>
      <c r="J561" s="45">
        <f t="shared" si="191"/>
        <v>0</v>
      </c>
      <c r="L561" s="46">
        <v>0</v>
      </c>
      <c r="M561" s="47">
        <v>0</v>
      </c>
      <c r="N561" s="48">
        <v>0</v>
      </c>
      <c r="O561" s="49">
        <f>SUM(O562:O565)</f>
        <v>0</v>
      </c>
      <c r="P561" s="47">
        <v>0</v>
      </c>
      <c r="Q561" s="48">
        <v>0</v>
      </c>
      <c r="R561" s="49">
        <f>SUM(R562:R565)</f>
        <v>0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L563" s="56">
        <v>0</v>
      </c>
      <c r="M563" s="57">
        <v>0</v>
      </c>
      <c r="N563" s="58">
        <v>0</v>
      </c>
      <c r="O563" s="59">
        <f>N563*S563+M563*(1-S563)</f>
        <v>0</v>
      </c>
      <c r="P563" s="57">
        <v>0</v>
      </c>
      <c r="Q563" s="58">
        <v>0</v>
      </c>
      <c r="R563" s="59">
        <f>Q563*S563+P563*(1-S563)</f>
        <v>0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L564" s="56">
        <v>0</v>
      </c>
      <c r="M564" s="57">
        <v>0</v>
      </c>
      <c r="N564" s="58">
        <v>0</v>
      </c>
      <c r="O564" s="59">
        <f>N564*S564+M564*(1-S564)</f>
        <v>0</v>
      </c>
      <c r="P564" s="57">
        <v>0</v>
      </c>
      <c r="Q564" s="58">
        <v>0</v>
      </c>
      <c r="R564" s="59">
        <f>Q564*S564+P564*(1-S564)</f>
        <v>0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0</v>
      </c>
      <c r="I566" s="78">
        <f t="shared" si="215"/>
        <v>0</v>
      </c>
      <c r="J566" s="79">
        <f t="shared" si="216"/>
        <v>0</v>
      </c>
      <c r="L566" s="80">
        <v>0</v>
      </c>
      <c r="M566" s="81"/>
      <c r="N566" s="82"/>
      <c r="O566" s="83">
        <v>0</v>
      </c>
      <c r="P566" s="81"/>
      <c r="Q566" s="82"/>
      <c r="R566" s="83">
        <v>0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0</v>
      </c>
      <c r="I567" s="78">
        <f t="shared" si="215"/>
        <v>0</v>
      </c>
      <c r="J567" s="79">
        <f t="shared" si="216"/>
        <v>0</v>
      </c>
      <c r="L567" s="85">
        <v>0</v>
      </c>
      <c r="M567" s="86"/>
      <c r="N567" s="87"/>
      <c r="O567" s="88">
        <v>0</v>
      </c>
      <c r="P567" s="86"/>
      <c r="Q567" s="87"/>
      <c r="R567" s="88">
        <v>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10</v>
      </c>
      <c r="I568" s="78">
        <f t="shared" si="215"/>
        <v>10</v>
      </c>
      <c r="J568" s="79">
        <f t="shared" si="216"/>
        <v>0</v>
      </c>
      <c r="L568" s="85">
        <v>10</v>
      </c>
      <c r="M568" s="86"/>
      <c r="N568" s="87"/>
      <c r="O568" s="88">
        <v>10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35</v>
      </c>
      <c r="I571" s="106">
        <f t="shared" si="215"/>
        <v>0</v>
      </c>
      <c r="J571" s="107">
        <f t="shared" si="216"/>
        <v>35</v>
      </c>
      <c r="L571" s="32">
        <v>35</v>
      </c>
      <c r="M571" s="33"/>
      <c r="N571" s="34"/>
      <c r="O571" s="35">
        <f>SUM(O573:O581)</f>
        <v>0</v>
      </c>
      <c r="P571" s="33"/>
      <c r="Q571" s="34"/>
      <c r="R571" s="35">
        <f>SUM(R573:R581)</f>
        <v>35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0</v>
      </c>
      <c r="I572" s="44">
        <f t="shared" si="215"/>
        <v>0</v>
      </c>
      <c r="J572" s="45">
        <f t="shared" si="216"/>
        <v>0</v>
      </c>
      <c r="L572" s="46">
        <v>0</v>
      </c>
      <c r="M572" s="47">
        <v>0</v>
      </c>
      <c r="N572" s="48">
        <v>0</v>
      </c>
      <c r="O572" s="49">
        <f>SUM(O573:O576)</f>
        <v>0</v>
      </c>
      <c r="P572" s="47">
        <v>0</v>
      </c>
      <c r="Q572" s="48">
        <v>0</v>
      </c>
      <c r="R572" s="49">
        <f>SUM(R573:R576)</f>
        <v>0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L574" s="56">
        <v>0</v>
      </c>
      <c r="M574" s="57">
        <v>0</v>
      </c>
      <c r="N574" s="58">
        <v>0</v>
      </c>
      <c r="O574" s="59">
        <f>N574*S574+M574*(1-S574)</f>
        <v>0</v>
      </c>
      <c r="P574" s="57">
        <v>0</v>
      </c>
      <c r="Q574" s="58">
        <v>0</v>
      </c>
      <c r="R574" s="59">
        <f>Q574*S574+P574*(1-S574)</f>
        <v>0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L575" s="56">
        <v>0</v>
      </c>
      <c r="M575" s="57">
        <v>0</v>
      </c>
      <c r="N575" s="58">
        <v>0</v>
      </c>
      <c r="O575" s="59">
        <f>N575*S575+M575*(1-S575)</f>
        <v>0</v>
      </c>
      <c r="P575" s="57">
        <v>0</v>
      </c>
      <c r="Q575" s="58">
        <v>0</v>
      </c>
      <c r="R575" s="59">
        <f>Q575*S575+P575*(1-S575)</f>
        <v>0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0</v>
      </c>
      <c r="I577" s="78">
        <f t="shared" si="215"/>
        <v>0</v>
      </c>
      <c r="J577" s="79">
        <f t="shared" si="216"/>
        <v>0</v>
      </c>
      <c r="L577" s="80">
        <v>0</v>
      </c>
      <c r="M577" s="81"/>
      <c r="N577" s="82"/>
      <c r="O577" s="83">
        <v>0</v>
      </c>
      <c r="P577" s="81"/>
      <c r="Q577" s="82"/>
      <c r="R577" s="83">
        <v>0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27</v>
      </c>
      <c r="I578" s="78">
        <f t="shared" si="215"/>
        <v>0</v>
      </c>
      <c r="J578" s="79">
        <f t="shared" si="216"/>
        <v>27</v>
      </c>
      <c r="L578" s="85">
        <v>27</v>
      </c>
      <c r="M578" s="86"/>
      <c r="N578" s="87"/>
      <c r="O578" s="88">
        <v>0</v>
      </c>
      <c r="P578" s="86"/>
      <c r="Q578" s="87"/>
      <c r="R578" s="88">
        <v>27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8</v>
      </c>
      <c r="I579" s="78">
        <f t="shared" si="215"/>
        <v>0</v>
      </c>
      <c r="J579" s="79">
        <f t="shared" si="216"/>
        <v>8</v>
      </c>
      <c r="L579" s="85">
        <v>8</v>
      </c>
      <c r="M579" s="86"/>
      <c r="N579" s="87"/>
      <c r="O579" s="88">
        <v>0</v>
      </c>
      <c r="P579" s="86"/>
      <c r="Q579" s="87"/>
      <c r="R579" s="88">
        <v>8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0</v>
      </c>
      <c r="I580" s="78">
        <f t="shared" si="215"/>
        <v>0</v>
      </c>
      <c r="J580" s="79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54</v>
      </c>
      <c r="I582" s="106">
        <f t="shared" si="215"/>
        <v>10</v>
      </c>
      <c r="J582" s="107">
        <f t="shared" si="216"/>
        <v>45</v>
      </c>
      <c r="L582" s="32">
        <v>54</v>
      </c>
      <c r="M582" s="33"/>
      <c r="N582" s="34"/>
      <c r="O582" s="35">
        <f>SUM(O584:O592)</f>
        <v>10</v>
      </c>
      <c r="P582" s="33"/>
      <c r="Q582" s="34"/>
      <c r="R582" s="35">
        <f>SUM(R584:R592)</f>
        <v>45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0</v>
      </c>
      <c r="I583" s="44">
        <f t="shared" si="215"/>
        <v>0</v>
      </c>
      <c r="J583" s="45">
        <f t="shared" si="216"/>
        <v>0</v>
      </c>
      <c r="L583" s="46">
        <v>0</v>
      </c>
      <c r="M583" s="47">
        <v>0</v>
      </c>
      <c r="N583" s="48">
        <v>0</v>
      </c>
      <c r="O583" s="49">
        <f>SUM(O584:O587)</f>
        <v>0</v>
      </c>
      <c r="P583" s="47">
        <v>0</v>
      </c>
      <c r="Q583" s="48">
        <v>0</v>
      </c>
      <c r="R583" s="49">
        <f>SUM(R584:R587)</f>
        <v>0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L585" s="56">
        <v>0</v>
      </c>
      <c r="M585" s="57">
        <v>0</v>
      </c>
      <c r="N585" s="58">
        <v>0</v>
      </c>
      <c r="O585" s="59">
        <f>N585*S585+M585*(1-S585)</f>
        <v>0</v>
      </c>
      <c r="P585" s="57">
        <v>0</v>
      </c>
      <c r="Q585" s="58">
        <v>0</v>
      </c>
      <c r="R585" s="59">
        <f>Q585*S585+P585*(1-S585)</f>
        <v>0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10</v>
      </c>
      <c r="I588" s="78">
        <f t="shared" si="215"/>
        <v>0</v>
      </c>
      <c r="J588" s="79">
        <f t="shared" si="216"/>
        <v>10</v>
      </c>
      <c r="L588" s="80">
        <v>10</v>
      </c>
      <c r="M588" s="81"/>
      <c r="N588" s="82"/>
      <c r="O588" s="83">
        <v>0</v>
      </c>
      <c r="P588" s="81"/>
      <c r="Q588" s="82"/>
      <c r="R588" s="83">
        <v>10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8</v>
      </c>
      <c r="I589" s="78">
        <f t="shared" si="215"/>
        <v>0</v>
      </c>
      <c r="J589" s="79">
        <f t="shared" si="216"/>
        <v>8</v>
      </c>
      <c r="L589" s="85">
        <v>8</v>
      </c>
      <c r="M589" s="86"/>
      <c r="N589" s="87"/>
      <c r="O589" s="88">
        <v>0</v>
      </c>
      <c r="P589" s="86"/>
      <c r="Q589" s="87"/>
      <c r="R589" s="88">
        <v>8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27</v>
      </c>
      <c r="I590" s="78">
        <f t="shared" si="215"/>
        <v>10</v>
      </c>
      <c r="J590" s="79">
        <f t="shared" si="216"/>
        <v>17</v>
      </c>
      <c r="L590" s="85">
        <v>27</v>
      </c>
      <c r="M590" s="86"/>
      <c r="N590" s="87"/>
      <c r="O590" s="88">
        <v>10</v>
      </c>
      <c r="P590" s="86"/>
      <c r="Q590" s="87"/>
      <c r="R590" s="88">
        <v>17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10</v>
      </c>
      <c r="I591" s="78">
        <f t="shared" si="215"/>
        <v>0</v>
      </c>
      <c r="J591" s="79">
        <f t="shared" si="216"/>
        <v>10</v>
      </c>
      <c r="L591" s="85">
        <v>10</v>
      </c>
      <c r="M591" s="86"/>
      <c r="N591" s="87"/>
      <c r="O591" s="88">
        <v>0</v>
      </c>
      <c r="P591" s="86"/>
      <c r="Q591" s="87"/>
      <c r="R591" s="88">
        <v>10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62</v>
      </c>
      <c r="I593" s="106">
        <f t="shared" si="215"/>
        <v>10</v>
      </c>
      <c r="J593" s="107">
        <f t="shared" si="216"/>
        <v>53</v>
      </c>
      <c r="L593" s="32">
        <v>62</v>
      </c>
      <c r="M593" s="33"/>
      <c r="N593" s="34"/>
      <c r="O593" s="35">
        <f>SUM(O595:O603)</f>
        <v>10</v>
      </c>
      <c r="P593" s="33"/>
      <c r="Q593" s="34"/>
      <c r="R593" s="35">
        <f>SUM(R595:R603)</f>
        <v>53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0</v>
      </c>
      <c r="I594" s="44">
        <f t="shared" si="215"/>
        <v>0</v>
      </c>
      <c r="J594" s="45">
        <f t="shared" si="216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10</v>
      </c>
      <c r="I599" s="78">
        <f t="shared" si="215"/>
        <v>0</v>
      </c>
      <c r="J599" s="79">
        <f t="shared" si="216"/>
        <v>10</v>
      </c>
      <c r="L599" s="80">
        <v>10</v>
      </c>
      <c r="M599" s="81"/>
      <c r="N599" s="82"/>
      <c r="O599" s="83">
        <v>0</v>
      </c>
      <c r="P599" s="81"/>
      <c r="Q599" s="82"/>
      <c r="R599" s="83">
        <v>10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20</v>
      </c>
      <c r="I600" s="78">
        <f t="shared" si="215"/>
        <v>0</v>
      </c>
      <c r="J600" s="79">
        <f t="shared" si="216"/>
        <v>20</v>
      </c>
      <c r="L600" s="85">
        <v>20</v>
      </c>
      <c r="M600" s="86"/>
      <c r="N600" s="87"/>
      <c r="O600" s="88">
        <v>0</v>
      </c>
      <c r="P600" s="86"/>
      <c r="Q600" s="87"/>
      <c r="R600" s="88">
        <v>20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15</v>
      </c>
      <c r="I601" s="78">
        <f t="shared" si="215"/>
        <v>0</v>
      </c>
      <c r="J601" s="79">
        <f t="shared" si="216"/>
        <v>15</v>
      </c>
      <c r="L601" s="85">
        <v>15</v>
      </c>
      <c r="M601" s="86"/>
      <c r="N601" s="87"/>
      <c r="O601" s="88">
        <v>0</v>
      </c>
      <c r="P601" s="86"/>
      <c r="Q601" s="87"/>
      <c r="R601" s="88">
        <v>15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17</v>
      </c>
      <c r="I602" s="78">
        <f t="shared" si="215"/>
        <v>10</v>
      </c>
      <c r="J602" s="79">
        <f t="shared" si="216"/>
        <v>8</v>
      </c>
      <c r="L602" s="85">
        <v>17</v>
      </c>
      <c r="M602" s="86"/>
      <c r="N602" s="87"/>
      <c r="O602" s="88">
        <v>10</v>
      </c>
      <c r="P602" s="86"/>
      <c r="Q602" s="87"/>
      <c r="R602" s="88">
        <v>8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76</v>
      </c>
      <c r="I604" s="106">
        <f t="shared" si="215"/>
        <v>0</v>
      </c>
      <c r="J604" s="107">
        <f t="shared" si="216"/>
        <v>77</v>
      </c>
      <c r="L604" s="32">
        <v>76</v>
      </c>
      <c r="M604" s="33"/>
      <c r="N604" s="34"/>
      <c r="O604" s="35">
        <f>SUM(O606:O614)</f>
        <v>0</v>
      </c>
      <c r="P604" s="33"/>
      <c r="Q604" s="34"/>
      <c r="R604" s="35">
        <f>SUM(R606:R614)</f>
        <v>77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0</v>
      </c>
      <c r="I605" s="44">
        <f t="shared" si="215"/>
        <v>0</v>
      </c>
      <c r="J605" s="45">
        <f t="shared" si="216"/>
        <v>0</v>
      </c>
      <c r="L605" s="46">
        <v>0</v>
      </c>
      <c r="M605" s="47">
        <v>0</v>
      </c>
      <c r="N605" s="48">
        <v>0</v>
      </c>
      <c r="O605" s="49">
        <f>SUM(O606:O609)</f>
        <v>0</v>
      </c>
      <c r="P605" s="47">
        <v>0</v>
      </c>
      <c r="Q605" s="48">
        <v>0</v>
      </c>
      <c r="R605" s="49">
        <f>SUM(R606:R609)</f>
        <v>0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L607" s="56">
        <v>0</v>
      </c>
      <c r="M607" s="57">
        <v>0</v>
      </c>
      <c r="N607" s="58">
        <v>0</v>
      </c>
      <c r="O607" s="59">
        <f>N607*S607+M607*(1-S607)</f>
        <v>0</v>
      </c>
      <c r="P607" s="57">
        <v>0</v>
      </c>
      <c r="Q607" s="58">
        <v>0</v>
      </c>
      <c r="R607" s="59">
        <f>Q607*S607+P607*(1-S607)</f>
        <v>0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32</v>
      </c>
      <c r="I610" s="78">
        <f t="shared" si="215"/>
        <v>0</v>
      </c>
      <c r="J610" s="79">
        <f t="shared" si="216"/>
        <v>32</v>
      </c>
      <c r="L610" s="80">
        <v>32</v>
      </c>
      <c r="M610" s="81"/>
      <c r="N610" s="82"/>
      <c r="O610" s="83">
        <v>0</v>
      </c>
      <c r="P610" s="81"/>
      <c r="Q610" s="82"/>
      <c r="R610" s="83">
        <v>32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20</v>
      </c>
      <c r="I611" s="78">
        <f t="shared" si="215"/>
        <v>0</v>
      </c>
      <c r="J611" s="79">
        <f t="shared" si="216"/>
        <v>20</v>
      </c>
      <c r="L611" s="85">
        <v>20</v>
      </c>
      <c r="M611" s="86"/>
      <c r="N611" s="87"/>
      <c r="O611" s="88">
        <v>0</v>
      </c>
      <c r="P611" s="86"/>
      <c r="Q611" s="87"/>
      <c r="R611" s="88">
        <v>20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25</v>
      </c>
      <c r="I612" s="78">
        <f t="shared" si="215"/>
        <v>0</v>
      </c>
      <c r="J612" s="79">
        <f t="shared" si="216"/>
        <v>25</v>
      </c>
      <c r="L612" s="85">
        <v>25</v>
      </c>
      <c r="M612" s="86"/>
      <c r="N612" s="87"/>
      <c r="O612" s="88">
        <v>0</v>
      </c>
      <c r="P612" s="86"/>
      <c r="Q612" s="87"/>
      <c r="R612" s="88">
        <v>25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19</v>
      </c>
      <c r="I615" s="106">
        <f t="shared" si="215"/>
        <v>0</v>
      </c>
      <c r="J615" s="107">
        <f t="shared" si="216"/>
        <v>20</v>
      </c>
      <c r="L615" s="32">
        <v>19</v>
      </c>
      <c r="M615" s="33"/>
      <c r="N615" s="34"/>
      <c r="O615" s="35">
        <f>SUM(O617:O625)</f>
        <v>0</v>
      </c>
      <c r="P615" s="33"/>
      <c r="Q615" s="34"/>
      <c r="R615" s="35">
        <f>SUM(R617:R625)</f>
        <v>20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0</v>
      </c>
      <c r="I621" s="78">
        <f t="shared" si="215"/>
        <v>0</v>
      </c>
      <c r="J621" s="79">
        <f t="shared" si="216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10</v>
      </c>
      <c r="I622" s="78">
        <f t="shared" si="215"/>
        <v>0</v>
      </c>
      <c r="J622" s="79">
        <f t="shared" si="216"/>
        <v>10</v>
      </c>
      <c r="L622" s="85">
        <v>10</v>
      </c>
      <c r="M622" s="86"/>
      <c r="N622" s="87"/>
      <c r="O622" s="88">
        <v>0</v>
      </c>
      <c r="P622" s="86"/>
      <c r="Q622" s="87"/>
      <c r="R622" s="88">
        <v>10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10</v>
      </c>
      <c r="I623" s="78">
        <f t="shared" si="215"/>
        <v>0</v>
      </c>
      <c r="J623" s="79">
        <f t="shared" si="216"/>
        <v>10</v>
      </c>
      <c r="L623" s="85">
        <v>10</v>
      </c>
      <c r="M623" s="86"/>
      <c r="N623" s="87"/>
      <c r="O623" s="88">
        <v>0</v>
      </c>
      <c r="P623" s="86"/>
      <c r="Q623" s="87"/>
      <c r="R623" s="88">
        <v>10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L659" s="32">
        <v>0</v>
      </c>
      <c r="M659" s="33"/>
      <c r="N659" s="34"/>
      <c r="O659" s="35">
        <f>SUM(O661:O669)</f>
        <v>0</v>
      </c>
      <c r="P659" s="33"/>
      <c r="Q659" s="34"/>
      <c r="R659" s="35">
        <f>SUM(R661:R669)</f>
        <v>0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0</v>
      </c>
      <c r="I660" s="44">
        <f t="shared" si="241"/>
        <v>0</v>
      </c>
      <c r="J660" s="45">
        <f t="shared" si="242"/>
        <v>0</v>
      </c>
      <c r="L660" s="46">
        <v>0</v>
      </c>
      <c r="M660" s="47">
        <v>0</v>
      </c>
      <c r="N660" s="48">
        <v>0</v>
      </c>
      <c r="O660" s="49">
        <f>SUM(O661:O664)</f>
        <v>0</v>
      </c>
      <c r="P660" s="47">
        <v>0</v>
      </c>
      <c r="Q660" s="48">
        <v>0</v>
      </c>
      <c r="R660" s="49">
        <f>SUM(R661:R664)</f>
        <v>0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L664" s="70">
        <v>0</v>
      </c>
      <c r="M664" s="71">
        <v>0</v>
      </c>
      <c r="N664" s="72">
        <v>0</v>
      </c>
      <c r="O664" s="73">
        <f>N664*S664+M664*(1-S664)</f>
        <v>0</v>
      </c>
      <c r="P664" s="71">
        <v>0</v>
      </c>
      <c r="Q664" s="72">
        <v>0</v>
      </c>
      <c r="R664" s="73">
        <f>Q664*S664+P664*(1-S664)</f>
        <v>0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0</v>
      </c>
      <c r="I665" s="78">
        <f t="shared" si="241"/>
        <v>0</v>
      </c>
      <c r="J665" s="79">
        <f t="shared" si="242"/>
        <v>0</v>
      </c>
      <c r="L665" s="80">
        <v>0</v>
      </c>
      <c r="M665" s="81"/>
      <c r="N665" s="82"/>
      <c r="O665" s="83">
        <v>0</v>
      </c>
      <c r="P665" s="81"/>
      <c r="Q665" s="82"/>
      <c r="R665" s="83">
        <v>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93027</v>
      </c>
      <c r="I670" s="124">
        <f t="shared" si="241"/>
        <v>6950.1059561149395</v>
      </c>
      <c r="J670" s="125">
        <f t="shared" si="242"/>
        <v>86075.894043885055</v>
      </c>
      <c r="L670" s="32">
        <v>93027</v>
      </c>
      <c r="M670" s="33"/>
      <c r="N670" s="34"/>
      <c r="O670" s="35">
        <f>SUM(O672:O680)</f>
        <v>6950.1059561149395</v>
      </c>
      <c r="P670" s="33"/>
      <c r="Q670" s="34"/>
      <c r="R670" s="35">
        <f>SUM(R672:R680)</f>
        <v>86075.894043885055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51516</v>
      </c>
      <c r="I671" s="44">
        <f t="shared" si="241"/>
        <v>3501.1059561149395</v>
      </c>
      <c r="J671" s="45">
        <f t="shared" si="242"/>
        <v>48014.894043885062</v>
      </c>
      <c r="L671" s="46">
        <v>51516</v>
      </c>
      <c r="M671" s="47">
        <v>0</v>
      </c>
      <c r="N671" s="48">
        <v>16477</v>
      </c>
      <c r="O671" s="49">
        <f>SUM(O672:O675)</f>
        <v>3501.1059561149395</v>
      </c>
      <c r="P671" s="47">
        <v>51516</v>
      </c>
      <c r="Q671" s="48">
        <v>35039</v>
      </c>
      <c r="R671" s="49">
        <f>SUM(R672:R675)</f>
        <v>48014.894043885062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17512</v>
      </c>
      <c r="I672" s="54">
        <f t="shared" si="241"/>
        <v>704.32419080540376</v>
      </c>
      <c r="J672" s="55">
        <f t="shared" si="242"/>
        <v>16807.675809194596</v>
      </c>
      <c r="L672" s="56">
        <v>17512</v>
      </c>
      <c r="M672" s="57">
        <v>0</v>
      </c>
      <c r="N672" s="58">
        <v>7527</v>
      </c>
      <c r="O672" s="59">
        <f>N672*S672+M672*(1-S672)</f>
        <v>704.32419080540376</v>
      </c>
      <c r="P672" s="57">
        <v>17512</v>
      </c>
      <c r="Q672" s="58">
        <v>9985</v>
      </c>
      <c r="R672" s="59">
        <f>Q672*S672+P672*(1-S672)</f>
        <v>16807.675809194596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18451</v>
      </c>
      <c r="I673" s="63">
        <f t="shared" si="241"/>
        <v>1049.014013186031</v>
      </c>
      <c r="J673" s="64">
        <f t="shared" si="242"/>
        <v>17401.985986813968</v>
      </c>
      <c r="L673" s="56">
        <v>18451</v>
      </c>
      <c r="M673" s="57">
        <v>0</v>
      </c>
      <c r="N673" s="58">
        <v>4582</v>
      </c>
      <c r="O673" s="59">
        <f>N673*S673+M673*(1-S673)</f>
        <v>1049.014013186031</v>
      </c>
      <c r="P673" s="57">
        <v>18451</v>
      </c>
      <c r="Q673" s="58">
        <v>13869</v>
      </c>
      <c r="R673" s="59">
        <f>Q673*S673+P673*(1-S673)</f>
        <v>17401.985986813968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9623</v>
      </c>
      <c r="I674" s="63">
        <f t="shared" si="241"/>
        <v>1153.8660926376438</v>
      </c>
      <c r="J674" s="64">
        <f t="shared" si="242"/>
        <v>8469.1339073623567</v>
      </c>
      <c r="L674" s="56">
        <v>9623</v>
      </c>
      <c r="M674" s="57">
        <v>0</v>
      </c>
      <c r="N674" s="58">
        <v>1938</v>
      </c>
      <c r="O674" s="59">
        <f>N674*S674+M674*(1-S674)</f>
        <v>1153.8660926376438</v>
      </c>
      <c r="P674" s="57">
        <v>9623</v>
      </c>
      <c r="Q674" s="58">
        <v>7685</v>
      </c>
      <c r="R674" s="59">
        <f>Q674*S674+P674*(1-S674)</f>
        <v>8469.1339073623567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5930</v>
      </c>
      <c r="I675" s="68">
        <f t="shared" si="241"/>
        <v>593.90165948586116</v>
      </c>
      <c r="J675" s="69">
        <f t="shared" si="242"/>
        <v>5336.0983405141378</v>
      </c>
      <c r="L675" s="70">
        <v>5930</v>
      </c>
      <c r="M675" s="71">
        <v>0</v>
      </c>
      <c r="N675" s="72">
        <v>2430</v>
      </c>
      <c r="O675" s="73">
        <f>N675*S675+M675*(1-S675)</f>
        <v>593.90165948586116</v>
      </c>
      <c r="P675" s="71">
        <v>5930</v>
      </c>
      <c r="Q675" s="72">
        <v>3500</v>
      </c>
      <c r="R675" s="73">
        <f>Q675*S675+P675*(1-S675)</f>
        <v>5336.0983405141378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17675</v>
      </c>
      <c r="I676" s="78">
        <f t="shared" si="241"/>
        <v>1031</v>
      </c>
      <c r="J676" s="79">
        <f t="shared" si="242"/>
        <v>16644</v>
      </c>
      <c r="L676" s="80">
        <v>17675</v>
      </c>
      <c r="M676" s="81"/>
      <c r="N676" s="82"/>
      <c r="O676" s="83">
        <v>1031</v>
      </c>
      <c r="P676" s="81"/>
      <c r="Q676" s="82"/>
      <c r="R676" s="83">
        <v>16644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12830</v>
      </c>
      <c r="I677" s="78">
        <f t="shared" si="241"/>
        <v>941</v>
      </c>
      <c r="J677" s="79">
        <f t="shared" si="242"/>
        <v>11889</v>
      </c>
      <c r="L677" s="85">
        <v>12830</v>
      </c>
      <c r="M677" s="86"/>
      <c r="N677" s="87"/>
      <c r="O677" s="88">
        <v>941</v>
      </c>
      <c r="P677" s="86"/>
      <c r="Q677" s="87"/>
      <c r="R677" s="88">
        <v>11889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7991</v>
      </c>
      <c r="I678" s="78">
        <f t="shared" si="241"/>
        <v>978</v>
      </c>
      <c r="J678" s="79">
        <f t="shared" si="242"/>
        <v>7014</v>
      </c>
      <c r="L678" s="85">
        <v>7991</v>
      </c>
      <c r="M678" s="86"/>
      <c r="N678" s="87"/>
      <c r="O678" s="88">
        <v>978</v>
      </c>
      <c r="P678" s="86"/>
      <c r="Q678" s="87"/>
      <c r="R678" s="88">
        <v>7014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2214</v>
      </c>
      <c r="I679" s="78">
        <f t="shared" si="241"/>
        <v>352</v>
      </c>
      <c r="J679" s="79">
        <f t="shared" si="242"/>
        <v>1862</v>
      </c>
      <c r="L679" s="85">
        <v>2214</v>
      </c>
      <c r="M679" s="86"/>
      <c r="N679" s="87"/>
      <c r="O679" s="88">
        <v>352</v>
      </c>
      <c r="P679" s="86"/>
      <c r="Q679" s="87"/>
      <c r="R679" s="88">
        <v>1862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799</v>
      </c>
      <c r="I680" s="94">
        <f t="shared" si="241"/>
        <v>147</v>
      </c>
      <c r="J680" s="95">
        <f t="shared" si="242"/>
        <v>652</v>
      </c>
      <c r="L680" s="96">
        <v>799</v>
      </c>
      <c r="M680" s="97"/>
      <c r="N680" s="98"/>
      <c r="O680" s="99">
        <v>147</v>
      </c>
      <c r="P680" s="97"/>
      <c r="Q680" s="98"/>
      <c r="R680" s="99">
        <v>652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13072</v>
      </c>
      <c r="I681" s="106">
        <f t="shared" si="241"/>
        <v>885.93702444224925</v>
      </c>
      <c r="J681" s="107">
        <f t="shared" si="242"/>
        <v>12186.062975557752</v>
      </c>
      <c r="L681" s="32">
        <v>13072</v>
      </c>
      <c r="M681" s="33"/>
      <c r="N681" s="34"/>
      <c r="O681" s="35">
        <f>SUM(O683:O691)</f>
        <v>885.93702444224925</v>
      </c>
      <c r="P681" s="33"/>
      <c r="Q681" s="34"/>
      <c r="R681" s="35">
        <f>SUM(R683:R691)</f>
        <v>12186.062975557752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11312</v>
      </c>
      <c r="I682" s="44">
        <f t="shared" si="241"/>
        <v>622.93702444224925</v>
      </c>
      <c r="J682" s="45">
        <f t="shared" si="242"/>
        <v>10689.062975557752</v>
      </c>
      <c r="L682" s="46">
        <v>11312</v>
      </c>
      <c r="M682" s="47">
        <v>0</v>
      </c>
      <c r="N682" s="48">
        <v>4445</v>
      </c>
      <c r="O682" s="49">
        <f>SUM(O683:O686)</f>
        <v>622.93702444224925</v>
      </c>
      <c r="P682" s="47">
        <v>11312</v>
      </c>
      <c r="Q682" s="48">
        <v>6867</v>
      </c>
      <c r="R682" s="49">
        <f>SUM(R683:R686)</f>
        <v>10689.062975557752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7693</v>
      </c>
      <c r="I683" s="54">
        <f t="shared" si="241"/>
        <v>354.64178067656172</v>
      </c>
      <c r="J683" s="55">
        <f t="shared" si="242"/>
        <v>7338.3582193234379</v>
      </c>
      <c r="L683" s="56">
        <v>7693</v>
      </c>
      <c r="M683" s="57">
        <v>0</v>
      </c>
      <c r="N683" s="58">
        <v>3790</v>
      </c>
      <c r="O683" s="59">
        <f>N683*S683+M683*(1-S683)</f>
        <v>354.64178067656172</v>
      </c>
      <c r="P683" s="57">
        <v>7693</v>
      </c>
      <c r="Q683" s="58">
        <v>3903</v>
      </c>
      <c r="R683" s="59">
        <f>Q683*S683+P683*(1-S683)</f>
        <v>7338.3582193234379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1196</v>
      </c>
      <c r="I684" s="63">
        <f t="shared" si="241"/>
        <v>69.598485379431125</v>
      </c>
      <c r="J684" s="64">
        <f t="shared" si="242"/>
        <v>1126.4015146205688</v>
      </c>
      <c r="L684" s="56">
        <v>1196</v>
      </c>
      <c r="M684" s="57">
        <v>0</v>
      </c>
      <c r="N684" s="58">
        <v>304</v>
      </c>
      <c r="O684" s="59">
        <f>N684*S684+M684*(1-S684)</f>
        <v>69.598485379431125</v>
      </c>
      <c r="P684" s="57">
        <v>1196</v>
      </c>
      <c r="Q684" s="58">
        <v>892</v>
      </c>
      <c r="R684" s="59">
        <f>Q684*S684+P684*(1-S684)</f>
        <v>1126.4015146205688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2382</v>
      </c>
      <c r="I685" s="63">
        <f t="shared" si="241"/>
        <v>191.12023515824748</v>
      </c>
      <c r="J685" s="64">
        <f t="shared" si="242"/>
        <v>2190.8797648417526</v>
      </c>
      <c r="L685" s="56">
        <v>2382</v>
      </c>
      <c r="M685" s="57">
        <v>0</v>
      </c>
      <c r="N685" s="58">
        <v>321</v>
      </c>
      <c r="O685" s="59">
        <f>N685*S685+M685*(1-S685)</f>
        <v>191.12023515824748</v>
      </c>
      <c r="P685" s="57">
        <v>2382</v>
      </c>
      <c r="Q685" s="58">
        <v>2061</v>
      </c>
      <c r="R685" s="59">
        <f>Q685*S685+P685*(1-S685)</f>
        <v>2190.8797648417526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41</v>
      </c>
      <c r="I686" s="68">
        <f t="shared" si="241"/>
        <v>7.576523228008929</v>
      </c>
      <c r="J686" s="69">
        <f t="shared" si="242"/>
        <v>33.423476771991069</v>
      </c>
      <c r="L686" s="70">
        <v>41</v>
      </c>
      <c r="M686" s="71">
        <v>0</v>
      </c>
      <c r="N686" s="72">
        <v>31</v>
      </c>
      <c r="O686" s="73">
        <f>N686*S686+M686*(1-S686)</f>
        <v>7.576523228008929</v>
      </c>
      <c r="P686" s="71">
        <v>41</v>
      </c>
      <c r="Q686" s="72">
        <v>10</v>
      </c>
      <c r="R686" s="73">
        <f>Q686*S686+P686*(1-S686)</f>
        <v>33.423476771991069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1192</v>
      </c>
      <c r="I687" s="78">
        <f t="shared" si="241"/>
        <v>181</v>
      </c>
      <c r="J687" s="79">
        <f t="shared" si="242"/>
        <v>1011</v>
      </c>
      <c r="L687" s="80">
        <v>1192</v>
      </c>
      <c r="M687" s="81"/>
      <c r="N687" s="82"/>
      <c r="O687" s="83">
        <v>181</v>
      </c>
      <c r="P687" s="81"/>
      <c r="Q687" s="82"/>
      <c r="R687" s="83">
        <v>1011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389</v>
      </c>
      <c r="I688" s="78">
        <f t="shared" si="241"/>
        <v>82</v>
      </c>
      <c r="J688" s="79">
        <f t="shared" si="242"/>
        <v>307</v>
      </c>
      <c r="L688" s="85">
        <v>389</v>
      </c>
      <c r="M688" s="86"/>
      <c r="N688" s="87"/>
      <c r="O688" s="88">
        <v>82</v>
      </c>
      <c r="P688" s="86"/>
      <c r="Q688" s="87"/>
      <c r="R688" s="88">
        <v>307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143</v>
      </c>
      <c r="I689" s="78">
        <f t="shared" si="241"/>
        <v>0</v>
      </c>
      <c r="J689" s="79">
        <f t="shared" si="242"/>
        <v>143</v>
      </c>
      <c r="L689" s="85">
        <v>143</v>
      </c>
      <c r="M689" s="86"/>
      <c r="N689" s="87"/>
      <c r="O689" s="88">
        <v>0</v>
      </c>
      <c r="P689" s="86"/>
      <c r="Q689" s="87"/>
      <c r="R689" s="88">
        <v>143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18</v>
      </c>
      <c r="I690" s="78">
        <f t="shared" si="241"/>
        <v>0</v>
      </c>
      <c r="J690" s="79">
        <f t="shared" si="242"/>
        <v>18</v>
      </c>
      <c r="L690" s="85">
        <v>18</v>
      </c>
      <c r="M690" s="86"/>
      <c r="N690" s="87"/>
      <c r="O690" s="88">
        <v>0</v>
      </c>
      <c r="P690" s="86"/>
      <c r="Q690" s="87"/>
      <c r="R690" s="88">
        <v>18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18</v>
      </c>
      <c r="I691" s="94">
        <f t="shared" si="241"/>
        <v>0</v>
      </c>
      <c r="J691" s="95">
        <f t="shared" si="242"/>
        <v>18</v>
      </c>
      <c r="L691" s="96">
        <v>18</v>
      </c>
      <c r="M691" s="97"/>
      <c r="N691" s="98"/>
      <c r="O691" s="99">
        <v>0</v>
      </c>
      <c r="P691" s="97"/>
      <c r="Q691" s="98"/>
      <c r="R691" s="99">
        <v>18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17078</v>
      </c>
      <c r="I692" s="106">
        <f t="shared" si="241"/>
        <v>1559.89103303511</v>
      </c>
      <c r="J692" s="107">
        <f t="shared" si="242"/>
        <v>15517.880024578772</v>
      </c>
      <c r="L692" s="32">
        <v>17078</v>
      </c>
      <c r="M692" s="33"/>
      <c r="N692" s="34"/>
      <c r="O692" s="35">
        <f>SUM(O694:O702)</f>
        <v>1559.89103303511</v>
      </c>
      <c r="P692" s="33"/>
      <c r="Q692" s="34"/>
      <c r="R692" s="35">
        <f>SUM(R694:R702)</f>
        <v>15517.880024578772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12273</v>
      </c>
      <c r="I693" s="44">
        <f t="shared" si="241"/>
        <v>1023.8910330351099</v>
      </c>
      <c r="J693" s="45">
        <f t="shared" si="242"/>
        <v>11248.880024578772</v>
      </c>
      <c r="L693" s="46">
        <v>12273</v>
      </c>
      <c r="M693" s="47">
        <v>0</v>
      </c>
      <c r="N693" s="48">
        <v>3747</v>
      </c>
      <c r="O693" s="49">
        <f>SUM(O694:O697)</f>
        <v>1023.8910330351099</v>
      </c>
      <c r="P693" s="47">
        <v>12273</v>
      </c>
      <c r="Q693" s="48">
        <v>8527</v>
      </c>
      <c r="R693" s="49">
        <f>SUM(R694:R697)</f>
        <v>11248.880024578772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4449</v>
      </c>
      <c r="I694" s="54">
        <f t="shared" si="241"/>
        <v>158.88700358543582</v>
      </c>
      <c r="J694" s="55">
        <f t="shared" si="242"/>
        <v>4290.1129964145639</v>
      </c>
      <c r="L694" s="56">
        <v>4449</v>
      </c>
      <c r="M694" s="57">
        <v>0</v>
      </c>
      <c r="N694" s="58">
        <v>1698</v>
      </c>
      <c r="O694" s="59">
        <f>N694*S694+M694*(1-S694)</f>
        <v>158.88700358543582</v>
      </c>
      <c r="P694" s="57">
        <v>4449</v>
      </c>
      <c r="Q694" s="58">
        <v>2751</v>
      </c>
      <c r="R694" s="59">
        <f>Q694*S694+P694*(1-S694)</f>
        <v>4290.1129964145639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3286</v>
      </c>
      <c r="I695" s="63">
        <f t="shared" si="241"/>
        <v>221.38728737470359</v>
      </c>
      <c r="J695" s="64">
        <f t="shared" si="242"/>
        <v>3064.3837702391797</v>
      </c>
      <c r="L695" s="56">
        <v>3286</v>
      </c>
      <c r="M695" s="57">
        <v>0</v>
      </c>
      <c r="N695" s="58">
        <v>967</v>
      </c>
      <c r="O695" s="59">
        <f>N695*S695+M695*(1-S695)</f>
        <v>221.38728737470359</v>
      </c>
      <c r="P695" s="57">
        <v>3286</v>
      </c>
      <c r="Q695" s="58">
        <v>2318</v>
      </c>
      <c r="R695" s="59">
        <f>Q695*S695+P695*(1-S695)</f>
        <v>3064.3837702391797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4524</v>
      </c>
      <c r="I696" s="63">
        <f t="shared" si="241"/>
        <v>643.61674207497049</v>
      </c>
      <c r="J696" s="64">
        <f t="shared" si="242"/>
        <v>3880.3832579250293</v>
      </c>
      <c r="L696" s="56">
        <v>4524</v>
      </c>
      <c r="M696" s="57">
        <v>0</v>
      </c>
      <c r="N696" s="58">
        <v>1081</v>
      </c>
      <c r="O696" s="59">
        <f>N696*S696+M696*(1-S696)</f>
        <v>643.61674207497049</v>
      </c>
      <c r="P696" s="57">
        <v>4524</v>
      </c>
      <c r="Q696" s="58">
        <v>3443</v>
      </c>
      <c r="R696" s="59">
        <f>Q696*S696+P696*(1-S696)</f>
        <v>3880.3832579250293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14</v>
      </c>
      <c r="I697" s="68">
        <f t="shared" si="241"/>
        <v>0</v>
      </c>
      <c r="J697" s="69">
        <f t="shared" si="242"/>
        <v>14</v>
      </c>
      <c r="L697" s="70">
        <v>14</v>
      </c>
      <c r="M697" s="71">
        <v>0</v>
      </c>
      <c r="N697" s="72">
        <v>0</v>
      </c>
      <c r="O697" s="73">
        <f>N697*S697+M697*(1-S697)</f>
        <v>0</v>
      </c>
      <c r="P697" s="71">
        <v>14</v>
      </c>
      <c r="Q697" s="72">
        <v>14</v>
      </c>
      <c r="R697" s="73">
        <f>Q697*S697+P697*(1-S697)</f>
        <v>14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3014</v>
      </c>
      <c r="I698" s="78">
        <f t="shared" si="241"/>
        <v>301</v>
      </c>
      <c r="J698" s="79">
        <f t="shared" si="242"/>
        <v>2713</v>
      </c>
      <c r="L698" s="80">
        <v>3014</v>
      </c>
      <c r="M698" s="81"/>
      <c r="N698" s="82"/>
      <c r="O698" s="83">
        <v>301</v>
      </c>
      <c r="P698" s="81"/>
      <c r="Q698" s="82"/>
      <c r="R698" s="83">
        <v>2713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1282</v>
      </c>
      <c r="I699" s="78">
        <f t="shared" si="241"/>
        <v>154</v>
      </c>
      <c r="J699" s="79">
        <f t="shared" si="242"/>
        <v>1128</v>
      </c>
      <c r="L699" s="85">
        <v>1282</v>
      </c>
      <c r="M699" s="86"/>
      <c r="N699" s="87"/>
      <c r="O699" s="88">
        <v>154</v>
      </c>
      <c r="P699" s="86"/>
      <c r="Q699" s="87"/>
      <c r="R699" s="88">
        <v>1128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375</v>
      </c>
      <c r="I700" s="78">
        <f t="shared" si="241"/>
        <v>64</v>
      </c>
      <c r="J700" s="79">
        <f t="shared" si="242"/>
        <v>311</v>
      </c>
      <c r="L700" s="85">
        <v>375</v>
      </c>
      <c r="M700" s="86"/>
      <c r="N700" s="87"/>
      <c r="O700" s="88">
        <v>64</v>
      </c>
      <c r="P700" s="86"/>
      <c r="Q700" s="87"/>
      <c r="R700" s="88">
        <v>311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118</v>
      </c>
      <c r="I701" s="78">
        <f t="shared" si="241"/>
        <v>9</v>
      </c>
      <c r="J701" s="79">
        <f t="shared" si="242"/>
        <v>109</v>
      </c>
      <c r="L701" s="85">
        <v>118</v>
      </c>
      <c r="M701" s="86"/>
      <c r="N701" s="87"/>
      <c r="O701" s="88">
        <v>9</v>
      </c>
      <c r="P701" s="86"/>
      <c r="Q701" s="87"/>
      <c r="R701" s="88">
        <v>109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16</v>
      </c>
      <c r="I702" s="94">
        <f t="shared" si="241"/>
        <v>8</v>
      </c>
      <c r="J702" s="95">
        <f t="shared" si="242"/>
        <v>8</v>
      </c>
      <c r="L702" s="96">
        <v>16</v>
      </c>
      <c r="M702" s="97"/>
      <c r="N702" s="98"/>
      <c r="O702" s="99">
        <v>8</v>
      </c>
      <c r="P702" s="97"/>
      <c r="Q702" s="98"/>
      <c r="R702" s="99">
        <v>8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17577</v>
      </c>
      <c r="I703" s="106">
        <f t="shared" si="241"/>
        <v>1074.5358197726175</v>
      </c>
      <c r="J703" s="107">
        <f t="shared" si="242"/>
        <v>16501.962363115905</v>
      </c>
      <c r="L703" s="32">
        <v>17577</v>
      </c>
      <c r="M703" s="33"/>
      <c r="N703" s="34"/>
      <c r="O703" s="35">
        <f>SUM(O705:O713)</f>
        <v>1074.5358197726175</v>
      </c>
      <c r="P703" s="33"/>
      <c r="Q703" s="34"/>
      <c r="R703" s="35">
        <f>SUM(R705:R713)</f>
        <v>16501.962363115905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9934</v>
      </c>
      <c r="I704" s="44">
        <f t="shared" si="241"/>
        <v>528.53581977261751</v>
      </c>
      <c r="J704" s="45">
        <f t="shared" si="242"/>
        <v>9403.9623631159047</v>
      </c>
      <c r="L704" s="46">
        <v>9934</v>
      </c>
      <c r="M704" s="47">
        <v>0</v>
      </c>
      <c r="N704" s="48">
        <v>2729</v>
      </c>
      <c r="O704" s="49">
        <f>SUM(O705:O708)</f>
        <v>528.53581977261751</v>
      </c>
      <c r="P704" s="47">
        <v>9934</v>
      </c>
      <c r="Q704" s="48">
        <v>7204</v>
      </c>
      <c r="R704" s="49">
        <f>SUM(R705:R708)</f>
        <v>9403.9623631159047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3412</v>
      </c>
      <c r="I705" s="54">
        <f t="shared" si="241"/>
        <v>131.37653299997169</v>
      </c>
      <c r="J705" s="55">
        <f t="shared" si="242"/>
        <v>3280.7170400292302</v>
      </c>
      <c r="L705" s="56">
        <v>3412</v>
      </c>
      <c r="M705" s="57">
        <v>0</v>
      </c>
      <c r="N705" s="58">
        <v>1404</v>
      </c>
      <c r="O705" s="59">
        <f>N705*S705+M705*(1-S705)</f>
        <v>131.37653299997169</v>
      </c>
      <c r="P705" s="57">
        <v>3412</v>
      </c>
      <c r="Q705" s="58">
        <v>2009</v>
      </c>
      <c r="R705" s="59">
        <f>Q705*S705+P705*(1-S705)</f>
        <v>3280.7170400292302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4689</v>
      </c>
      <c r="I706" s="63">
        <f t="shared" si="241"/>
        <v>244.73941075859167</v>
      </c>
      <c r="J706" s="64">
        <f t="shared" si="242"/>
        <v>4444.2605892414085</v>
      </c>
      <c r="L706" s="56">
        <v>4689</v>
      </c>
      <c r="M706" s="57">
        <v>0</v>
      </c>
      <c r="N706" s="58">
        <v>1069</v>
      </c>
      <c r="O706" s="59">
        <f>N706*S706+M706*(1-S706)</f>
        <v>244.73941075859167</v>
      </c>
      <c r="P706" s="57">
        <v>4689</v>
      </c>
      <c r="Q706" s="58">
        <v>3620</v>
      </c>
      <c r="R706" s="59">
        <f>Q706*S706+P706*(1-S706)</f>
        <v>4444.2605892414085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1757</v>
      </c>
      <c r="I707" s="63">
        <f t="shared" si="241"/>
        <v>152.41987601405407</v>
      </c>
      <c r="J707" s="64">
        <f t="shared" si="242"/>
        <v>1603.984733845266</v>
      </c>
      <c r="L707" s="56">
        <v>1757</v>
      </c>
      <c r="M707" s="57">
        <v>0</v>
      </c>
      <c r="N707" s="58">
        <v>256</v>
      </c>
      <c r="O707" s="59">
        <f>N707*S707+M707*(1-S707)</f>
        <v>152.41987601405407</v>
      </c>
      <c r="P707" s="57">
        <v>1757</v>
      </c>
      <c r="Q707" s="58">
        <v>1500</v>
      </c>
      <c r="R707" s="59">
        <f>Q707*S707+P707*(1-S707)</f>
        <v>1603.984733845266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75</v>
      </c>
      <c r="I708" s="68">
        <f t="shared" si="241"/>
        <v>0</v>
      </c>
      <c r="J708" s="69">
        <f t="shared" si="242"/>
        <v>75</v>
      </c>
      <c r="L708" s="70">
        <v>75</v>
      </c>
      <c r="M708" s="71">
        <v>0</v>
      </c>
      <c r="N708" s="72">
        <v>0</v>
      </c>
      <c r="O708" s="73">
        <f>N708*S708+M708*(1-S708)</f>
        <v>0</v>
      </c>
      <c r="P708" s="71">
        <v>75</v>
      </c>
      <c r="Q708" s="72">
        <v>75</v>
      </c>
      <c r="R708" s="73">
        <f>Q708*S708+P708*(1-S708)</f>
        <v>75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3559</v>
      </c>
      <c r="I709" s="78">
        <f t="shared" si="241"/>
        <v>180</v>
      </c>
      <c r="J709" s="79">
        <f t="shared" si="242"/>
        <v>3379</v>
      </c>
      <c r="L709" s="80">
        <v>3559</v>
      </c>
      <c r="M709" s="81"/>
      <c r="N709" s="82"/>
      <c r="O709" s="83">
        <v>180</v>
      </c>
      <c r="P709" s="81"/>
      <c r="Q709" s="82"/>
      <c r="R709" s="83">
        <v>3379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2690</v>
      </c>
      <c r="I710" s="78">
        <f t="shared" si="241"/>
        <v>113</v>
      </c>
      <c r="J710" s="79">
        <f t="shared" si="242"/>
        <v>2577</v>
      </c>
      <c r="L710" s="85">
        <v>2690</v>
      </c>
      <c r="M710" s="86"/>
      <c r="N710" s="87"/>
      <c r="O710" s="88">
        <v>113</v>
      </c>
      <c r="P710" s="86"/>
      <c r="Q710" s="87"/>
      <c r="R710" s="88">
        <v>2577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1052</v>
      </c>
      <c r="I711" s="78">
        <f t="shared" si="241"/>
        <v>127</v>
      </c>
      <c r="J711" s="79">
        <f t="shared" si="242"/>
        <v>926</v>
      </c>
      <c r="L711" s="85">
        <v>1052</v>
      </c>
      <c r="M711" s="86"/>
      <c r="N711" s="87"/>
      <c r="O711" s="88">
        <v>127</v>
      </c>
      <c r="P711" s="86"/>
      <c r="Q711" s="87"/>
      <c r="R711" s="88">
        <v>926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202</v>
      </c>
      <c r="I712" s="78">
        <f t="shared" si="241"/>
        <v>67</v>
      </c>
      <c r="J712" s="79">
        <f t="shared" si="242"/>
        <v>135</v>
      </c>
      <c r="L712" s="85">
        <v>202</v>
      </c>
      <c r="M712" s="86"/>
      <c r="N712" s="87"/>
      <c r="O712" s="88">
        <v>67</v>
      </c>
      <c r="P712" s="86"/>
      <c r="Q712" s="87"/>
      <c r="R712" s="88">
        <v>135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139</v>
      </c>
      <c r="I713" s="94">
        <f t="shared" si="241"/>
        <v>59</v>
      </c>
      <c r="J713" s="95">
        <f t="shared" si="242"/>
        <v>81</v>
      </c>
      <c r="L713" s="96">
        <v>139</v>
      </c>
      <c r="M713" s="97"/>
      <c r="N713" s="98"/>
      <c r="O713" s="99">
        <v>59</v>
      </c>
      <c r="P713" s="97"/>
      <c r="Q713" s="98"/>
      <c r="R713" s="99">
        <v>81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14438</v>
      </c>
      <c r="I714" s="106">
        <f t="shared" si="241"/>
        <v>1203.7481887253628</v>
      </c>
      <c r="J714" s="107">
        <f t="shared" si="242"/>
        <v>13232.480753660753</v>
      </c>
      <c r="L714" s="32">
        <v>14438</v>
      </c>
      <c r="M714" s="33"/>
      <c r="N714" s="34"/>
      <c r="O714" s="35">
        <f>SUM(O716:O724)</f>
        <v>1203.7481887253628</v>
      </c>
      <c r="P714" s="33"/>
      <c r="Q714" s="34"/>
      <c r="R714" s="35">
        <f>SUM(R716:R724)</f>
        <v>13232.480753660753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5367</v>
      </c>
      <c r="I715" s="44">
        <f t="shared" si="241"/>
        <v>305.74818872536281</v>
      </c>
      <c r="J715" s="45">
        <f t="shared" si="242"/>
        <v>5060.4807536607532</v>
      </c>
      <c r="L715" s="46">
        <v>5367</v>
      </c>
      <c r="M715" s="47">
        <v>0</v>
      </c>
      <c r="N715" s="48">
        <v>1452</v>
      </c>
      <c r="O715" s="49">
        <f>SUM(O716:O719)</f>
        <v>305.74818872536281</v>
      </c>
      <c r="P715" s="47">
        <v>5367</v>
      </c>
      <c r="Q715" s="48">
        <v>3915</v>
      </c>
      <c r="R715" s="49">
        <f>SUM(R716:R719)</f>
        <v>5060.4807536607532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1416</v>
      </c>
      <c r="I716" s="54">
        <f t="shared" si="241"/>
        <v>41.639997995005267</v>
      </c>
      <c r="J716" s="55">
        <f t="shared" si="242"/>
        <v>1374.3600020049948</v>
      </c>
      <c r="L716" s="56">
        <v>1416</v>
      </c>
      <c r="M716" s="57">
        <v>0</v>
      </c>
      <c r="N716" s="58">
        <v>445</v>
      </c>
      <c r="O716" s="59">
        <f>N716*S716+M716*(1-S716)</f>
        <v>41.639997995005267</v>
      </c>
      <c r="P716" s="57">
        <v>1416</v>
      </c>
      <c r="Q716" s="58">
        <v>971</v>
      </c>
      <c r="R716" s="59">
        <f>Q716*S716+P716*(1-S716)</f>
        <v>1374.3600020049948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3518</v>
      </c>
      <c r="I717" s="63">
        <f t="shared" si="241"/>
        <v>206.50603227712787</v>
      </c>
      <c r="J717" s="64">
        <f t="shared" si="242"/>
        <v>3311.7229101089888</v>
      </c>
      <c r="L717" s="56">
        <v>3518</v>
      </c>
      <c r="M717" s="57">
        <v>0</v>
      </c>
      <c r="N717" s="58">
        <v>902</v>
      </c>
      <c r="O717" s="59">
        <f>N717*S717+M717*(1-S717)</f>
        <v>206.50603227712787</v>
      </c>
      <c r="P717" s="57">
        <v>3518</v>
      </c>
      <c r="Q717" s="58">
        <v>2617</v>
      </c>
      <c r="R717" s="59">
        <f>Q717*S717+P717*(1-S717)</f>
        <v>3311.7229101089888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418</v>
      </c>
      <c r="I718" s="63">
        <f t="shared" si="241"/>
        <v>54.18050280187078</v>
      </c>
      <c r="J718" s="64">
        <f t="shared" si="242"/>
        <v>363.81949719812923</v>
      </c>
      <c r="L718" s="56">
        <v>418</v>
      </c>
      <c r="M718" s="57">
        <v>0</v>
      </c>
      <c r="N718" s="58">
        <v>91</v>
      </c>
      <c r="O718" s="59">
        <f>N718*S718+M718*(1-S718)</f>
        <v>54.18050280187078</v>
      </c>
      <c r="P718" s="57">
        <v>418</v>
      </c>
      <c r="Q718" s="58">
        <v>327</v>
      </c>
      <c r="R718" s="59">
        <f>Q718*S718+P718*(1-S718)</f>
        <v>363.81949719812923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14</v>
      </c>
      <c r="I719" s="68">
        <f t="shared" si="241"/>
        <v>3.4216556513588712</v>
      </c>
      <c r="J719" s="69">
        <f t="shared" si="242"/>
        <v>10.578344348641128</v>
      </c>
      <c r="L719" s="70">
        <v>14</v>
      </c>
      <c r="M719" s="71">
        <v>0</v>
      </c>
      <c r="N719" s="72">
        <v>14</v>
      </c>
      <c r="O719" s="73">
        <f>N719*S719+M719*(1-S719)</f>
        <v>3.4216556513588712</v>
      </c>
      <c r="P719" s="71">
        <v>14</v>
      </c>
      <c r="Q719" s="72">
        <v>0</v>
      </c>
      <c r="R719" s="73">
        <f>Q719*S719+P719*(1-S719)</f>
        <v>10.578344348641128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3372</v>
      </c>
      <c r="I720" s="78">
        <f t="shared" si="241"/>
        <v>124</v>
      </c>
      <c r="J720" s="79">
        <f t="shared" si="242"/>
        <v>3248</v>
      </c>
      <c r="L720" s="80">
        <v>3372</v>
      </c>
      <c r="M720" s="81"/>
      <c r="N720" s="82"/>
      <c r="O720" s="83">
        <v>124</v>
      </c>
      <c r="P720" s="81"/>
      <c r="Q720" s="82"/>
      <c r="R720" s="83">
        <v>3248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3056</v>
      </c>
      <c r="I721" s="78">
        <f t="shared" si="241"/>
        <v>271</v>
      </c>
      <c r="J721" s="79">
        <f t="shared" si="242"/>
        <v>2784</v>
      </c>
      <c r="L721" s="85">
        <v>3056</v>
      </c>
      <c r="M721" s="86"/>
      <c r="N721" s="87"/>
      <c r="O721" s="88">
        <v>271</v>
      </c>
      <c r="P721" s="86"/>
      <c r="Q721" s="87"/>
      <c r="R721" s="88">
        <v>2784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2159</v>
      </c>
      <c r="I722" s="78">
        <f t="shared" si="241"/>
        <v>402</v>
      </c>
      <c r="J722" s="79">
        <f t="shared" si="242"/>
        <v>1757</v>
      </c>
      <c r="L722" s="85">
        <v>2159</v>
      </c>
      <c r="M722" s="86"/>
      <c r="N722" s="87"/>
      <c r="O722" s="88">
        <v>402</v>
      </c>
      <c r="P722" s="86"/>
      <c r="Q722" s="87"/>
      <c r="R722" s="88">
        <v>1757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379</v>
      </c>
      <c r="I723" s="78">
        <f t="shared" si="241"/>
        <v>101</v>
      </c>
      <c r="J723" s="79">
        <f t="shared" si="242"/>
        <v>277</v>
      </c>
      <c r="L723" s="85">
        <v>379</v>
      </c>
      <c r="M723" s="86"/>
      <c r="N723" s="87"/>
      <c r="O723" s="88">
        <v>101</v>
      </c>
      <c r="P723" s="86"/>
      <c r="Q723" s="87"/>
      <c r="R723" s="88">
        <v>277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106</v>
      </c>
      <c r="I724" s="94">
        <f t="shared" ref="I724:I787" si="280">O724</f>
        <v>0</v>
      </c>
      <c r="J724" s="95">
        <f t="shared" ref="J724:J787" si="281">R724</f>
        <v>106</v>
      </c>
      <c r="L724" s="96">
        <v>106</v>
      </c>
      <c r="M724" s="97"/>
      <c r="N724" s="98"/>
      <c r="O724" s="99">
        <v>0</v>
      </c>
      <c r="P724" s="97"/>
      <c r="Q724" s="98"/>
      <c r="R724" s="99">
        <v>106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10061</v>
      </c>
      <c r="I725" s="106">
        <f t="shared" si="280"/>
        <v>735.57286575965315</v>
      </c>
      <c r="J725" s="107">
        <f t="shared" si="281"/>
        <v>9326.3335612111441</v>
      </c>
      <c r="L725" s="32">
        <v>10061</v>
      </c>
      <c r="M725" s="33"/>
      <c r="N725" s="34"/>
      <c r="O725" s="35">
        <f>SUM(O727:O735)</f>
        <v>735.57286575965315</v>
      </c>
      <c r="P725" s="33"/>
      <c r="Q725" s="34"/>
      <c r="R725" s="35">
        <f>SUM(R727:R735)</f>
        <v>9326.3335612111441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3341</v>
      </c>
      <c r="I726" s="44">
        <f t="shared" si="280"/>
        <v>251.57286575965313</v>
      </c>
      <c r="J726" s="45">
        <f t="shared" si="281"/>
        <v>3089.3335612111446</v>
      </c>
      <c r="L726" s="46">
        <v>3341</v>
      </c>
      <c r="M726" s="47">
        <v>0</v>
      </c>
      <c r="N726" s="48">
        <v>993</v>
      </c>
      <c r="O726" s="49">
        <f>SUM(O727:O730)</f>
        <v>251.57286575965313</v>
      </c>
      <c r="P726" s="47">
        <v>3341</v>
      </c>
      <c r="Q726" s="48">
        <v>2348</v>
      </c>
      <c r="R726" s="49">
        <f>SUM(R727:R730)</f>
        <v>3089.3335612111446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428</v>
      </c>
      <c r="I727" s="54">
        <f t="shared" si="280"/>
        <v>12.63235894230497</v>
      </c>
      <c r="J727" s="55">
        <f t="shared" si="281"/>
        <v>415.27406802849276</v>
      </c>
      <c r="L727" s="56">
        <v>428</v>
      </c>
      <c r="M727" s="57">
        <v>0</v>
      </c>
      <c r="N727" s="58">
        <v>135</v>
      </c>
      <c r="O727" s="59">
        <f>N727*S727+M727*(1-S727)</f>
        <v>12.63235894230497</v>
      </c>
      <c r="P727" s="57">
        <v>428</v>
      </c>
      <c r="Q727" s="58">
        <v>292</v>
      </c>
      <c r="R727" s="59">
        <f>Q727*S727+P727*(1-S727)</f>
        <v>415.27406802849276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2612</v>
      </c>
      <c r="I728" s="63">
        <f t="shared" si="280"/>
        <v>169.87525049847991</v>
      </c>
      <c r="J728" s="64">
        <f t="shared" si="281"/>
        <v>2442.12474950152</v>
      </c>
      <c r="L728" s="56">
        <v>2612</v>
      </c>
      <c r="M728" s="57">
        <v>0</v>
      </c>
      <c r="N728" s="58">
        <v>742</v>
      </c>
      <c r="O728" s="59">
        <f>N728*S728+M728*(1-S728)</f>
        <v>169.87525049847991</v>
      </c>
      <c r="P728" s="57">
        <v>2612</v>
      </c>
      <c r="Q728" s="58">
        <v>1870</v>
      </c>
      <c r="R728" s="59">
        <f>Q728*S728+P728*(1-S728)</f>
        <v>2442.12474950152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301</v>
      </c>
      <c r="I729" s="63">
        <f t="shared" si="280"/>
        <v>69.065256318868251</v>
      </c>
      <c r="J729" s="64">
        <f t="shared" si="281"/>
        <v>231.93474368113175</v>
      </c>
      <c r="L729" s="56">
        <v>301</v>
      </c>
      <c r="M729" s="57">
        <v>0</v>
      </c>
      <c r="N729" s="58">
        <v>116</v>
      </c>
      <c r="O729" s="59">
        <f>N729*S729+M729*(1-S729)</f>
        <v>69.065256318868251</v>
      </c>
      <c r="P729" s="57">
        <v>301</v>
      </c>
      <c r="Q729" s="58">
        <v>185</v>
      </c>
      <c r="R729" s="59">
        <f>Q729*S729+P729*(1-S729)</f>
        <v>231.93474368113175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2528</v>
      </c>
      <c r="I731" s="78">
        <f t="shared" si="280"/>
        <v>103</v>
      </c>
      <c r="J731" s="79">
        <f t="shared" si="281"/>
        <v>2425</v>
      </c>
      <c r="L731" s="80">
        <v>2528</v>
      </c>
      <c r="M731" s="81"/>
      <c r="N731" s="82"/>
      <c r="O731" s="83">
        <v>103</v>
      </c>
      <c r="P731" s="81"/>
      <c r="Q731" s="82"/>
      <c r="R731" s="83">
        <v>2425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2294</v>
      </c>
      <c r="I732" s="78">
        <f t="shared" si="280"/>
        <v>117</v>
      </c>
      <c r="J732" s="79">
        <f t="shared" si="281"/>
        <v>2177</v>
      </c>
      <c r="L732" s="85">
        <v>2294</v>
      </c>
      <c r="M732" s="86"/>
      <c r="N732" s="87"/>
      <c r="O732" s="88">
        <v>117</v>
      </c>
      <c r="P732" s="86"/>
      <c r="Q732" s="87"/>
      <c r="R732" s="88">
        <v>2177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1372</v>
      </c>
      <c r="I733" s="78">
        <f t="shared" si="280"/>
        <v>181</v>
      </c>
      <c r="J733" s="79">
        <f t="shared" si="281"/>
        <v>1191</v>
      </c>
      <c r="L733" s="85">
        <v>1372</v>
      </c>
      <c r="M733" s="86"/>
      <c r="N733" s="87"/>
      <c r="O733" s="88">
        <v>181</v>
      </c>
      <c r="P733" s="86"/>
      <c r="Q733" s="87"/>
      <c r="R733" s="88">
        <v>1191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417</v>
      </c>
      <c r="I734" s="78">
        <f t="shared" si="280"/>
        <v>39</v>
      </c>
      <c r="J734" s="79">
        <f t="shared" si="281"/>
        <v>378</v>
      </c>
      <c r="L734" s="85">
        <v>417</v>
      </c>
      <c r="M734" s="86"/>
      <c r="N734" s="87"/>
      <c r="O734" s="88">
        <v>39</v>
      </c>
      <c r="P734" s="86"/>
      <c r="Q734" s="87"/>
      <c r="R734" s="88">
        <v>378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110</v>
      </c>
      <c r="I735" s="94">
        <f t="shared" si="280"/>
        <v>44</v>
      </c>
      <c r="J735" s="95">
        <f t="shared" si="281"/>
        <v>66</v>
      </c>
      <c r="L735" s="96">
        <v>110</v>
      </c>
      <c r="M735" s="97"/>
      <c r="N735" s="98"/>
      <c r="O735" s="99">
        <v>44</v>
      </c>
      <c r="P735" s="97"/>
      <c r="Q735" s="98"/>
      <c r="R735" s="99">
        <v>66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9528</v>
      </c>
      <c r="I736" s="106">
        <f t="shared" si="280"/>
        <v>609.32989714514792</v>
      </c>
      <c r="J736" s="107">
        <f t="shared" si="281"/>
        <v>8918.2654929955315</v>
      </c>
      <c r="L736" s="32">
        <v>9528</v>
      </c>
      <c r="M736" s="33"/>
      <c r="N736" s="34"/>
      <c r="O736" s="35">
        <f>SUM(O738:O746)</f>
        <v>609.32989714514792</v>
      </c>
      <c r="P736" s="33"/>
      <c r="Q736" s="34"/>
      <c r="R736" s="35">
        <f>SUM(R738:R746)</f>
        <v>8918.2654929955315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2256</v>
      </c>
      <c r="I737" s="44">
        <f t="shared" si="280"/>
        <v>134.32989714514795</v>
      </c>
      <c r="J737" s="45">
        <f t="shared" si="281"/>
        <v>2122.265492995532</v>
      </c>
      <c r="L737" s="46">
        <v>2256</v>
      </c>
      <c r="M737" s="47">
        <v>0</v>
      </c>
      <c r="N737" s="48">
        <v>490</v>
      </c>
      <c r="O737" s="49">
        <f>SUM(O738:O741)</f>
        <v>134.32989714514795</v>
      </c>
      <c r="P737" s="47">
        <v>2256</v>
      </c>
      <c r="Q737" s="48">
        <v>1766</v>
      </c>
      <c r="R737" s="49">
        <f>SUM(R738:R741)</f>
        <v>2122.265492995532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40</v>
      </c>
      <c r="I738" s="54">
        <f t="shared" si="280"/>
        <v>3.1814829928768069</v>
      </c>
      <c r="J738" s="55">
        <f t="shared" si="281"/>
        <v>36.818517007123191</v>
      </c>
      <c r="L738" s="56">
        <v>40</v>
      </c>
      <c r="M738" s="57">
        <v>0</v>
      </c>
      <c r="N738" s="58">
        <v>34</v>
      </c>
      <c r="O738" s="59">
        <f>N738*S738+M738*(1-S738)</f>
        <v>3.1814829928768069</v>
      </c>
      <c r="P738" s="57">
        <v>40</v>
      </c>
      <c r="Q738" s="58">
        <v>6</v>
      </c>
      <c r="R738" s="59">
        <f>Q738*S738+P738*(1-S738)</f>
        <v>36.818517007123191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2093</v>
      </c>
      <c r="I739" s="63">
        <f t="shared" si="280"/>
        <v>87.684933882638546</v>
      </c>
      <c r="J739" s="64">
        <f t="shared" si="281"/>
        <v>2005.3150661173615</v>
      </c>
      <c r="L739" s="56">
        <v>2093</v>
      </c>
      <c r="M739" s="57">
        <v>0</v>
      </c>
      <c r="N739" s="58">
        <v>383</v>
      </c>
      <c r="O739" s="59">
        <f>N739*S739+M739*(1-S739)</f>
        <v>87.684933882638546</v>
      </c>
      <c r="P739" s="57">
        <v>2093</v>
      </c>
      <c r="Q739" s="58">
        <v>1710</v>
      </c>
      <c r="R739" s="59">
        <f>Q739*S739+P739*(1-S739)</f>
        <v>2005.3150661173615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123</v>
      </c>
      <c r="I740" s="63">
        <f t="shared" si="280"/>
        <v>43.463480269632605</v>
      </c>
      <c r="J740" s="64">
        <f t="shared" si="281"/>
        <v>80.131909871047299</v>
      </c>
      <c r="L740" s="56">
        <v>123</v>
      </c>
      <c r="M740" s="57">
        <v>0</v>
      </c>
      <c r="N740" s="58">
        <v>73</v>
      </c>
      <c r="O740" s="59">
        <f>N740*S740+M740*(1-S740)</f>
        <v>43.463480269632605</v>
      </c>
      <c r="P740" s="57">
        <v>123</v>
      </c>
      <c r="Q740" s="58">
        <v>51</v>
      </c>
      <c r="R740" s="59">
        <f>Q740*S740+P740*(1-S740)</f>
        <v>80.131909871047299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2487</v>
      </c>
      <c r="I742" s="78">
        <f t="shared" si="280"/>
        <v>78</v>
      </c>
      <c r="J742" s="79">
        <f t="shared" si="281"/>
        <v>2408</v>
      </c>
      <c r="L742" s="80">
        <v>2487</v>
      </c>
      <c r="M742" s="81"/>
      <c r="N742" s="82"/>
      <c r="O742" s="83">
        <v>78</v>
      </c>
      <c r="P742" s="81"/>
      <c r="Q742" s="82"/>
      <c r="R742" s="83">
        <v>2408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2004</v>
      </c>
      <c r="I743" s="78">
        <f t="shared" si="280"/>
        <v>144</v>
      </c>
      <c r="J743" s="79">
        <f t="shared" si="281"/>
        <v>1860</v>
      </c>
      <c r="L743" s="85">
        <v>2004</v>
      </c>
      <c r="M743" s="86"/>
      <c r="N743" s="87"/>
      <c r="O743" s="88">
        <v>144</v>
      </c>
      <c r="P743" s="86"/>
      <c r="Q743" s="87"/>
      <c r="R743" s="88">
        <v>1860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1970</v>
      </c>
      <c r="I744" s="78">
        <f t="shared" si="280"/>
        <v>163</v>
      </c>
      <c r="J744" s="79">
        <f t="shared" si="281"/>
        <v>1807</v>
      </c>
      <c r="L744" s="85">
        <v>1970</v>
      </c>
      <c r="M744" s="86"/>
      <c r="N744" s="87"/>
      <c r="O744" s="88">
        <v>163</v>
      </c>
      <c r="P744" s="86"/>
      <c r="Q744" s="87"/>
      <c r="R744" s="88">
        <v>1807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619</v>
      </c>
      <c r="I745" s="78">
        <f t="shared" si="280"/>
        <v>90</v>
      </c>
      <c r="J745" s="79">
        <f t="shared" si="281"/>
        <v>529</v>
      </c>
      <c r="L745" s="85">
        <v>619</v>
      </c>
      <c r="M745" s="86"/>
      <c r="N745" s="87"/>
      <c r="O745" s="88">
        <v>90</v>
      </c>
      <c r="P745" s="86"/>
      <c r="Q745" s="87"/>
      <c r="R745" s="88">
        <v>529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192</v>
      </c>
      <c r="I746" s="94">
        <f t="shared" si="280"/>
        <v>0</v>
      </c>
      <c r="J746" s="95">
        <f t="shared" si="281"/>
        <v>192</v>
      </c>
      <c r="L746" s="96">
        <v>192</v>
      </c>
      <c r="M746" s="97"/>
      <c r="N746" s="98"/>
      <c r="O746" s="99">
        <v>0</v>
      </c>
      <c r="P746" s="97"/>
      <c r="Q746" s="98"/>
      <c r="R746" s="99">
        <v>192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3764</v>
      </c>
      <c r="I747" s="106">
        <f t="shared" si="280"/>
        <v>210.40360550034296</v>
      </c>
      <c r="J747" s="107">
        <f t="shared" si="281"/>
        <v>3554.3674521135404</v>
      </c>
      <c r="L747" s="32">
        <v>3764</v>
      </c>
      <c r="M747" s="33"/>
      <c r="N747" s="34"/>
      <c r="O747" s="35">
        <f>SUM(O749:O757)</f>
        <v>210.40360550034296</v>
      </c>
      <c r="P747" s="33"/>
      <c r="Q747" s="34"/>
      <c r="R747" s="35">
        <f>SUM(R749:R757)</f>
        <v>3554.3674521135404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969</v>
      </c>
      <c r="I748" s="44">
        <f t="shared" si="280"/>
        <v>43.403605500342948</v>
      </c>
      <c r="J748" s="45">
        <f t="shared" si="281"/>
        <v>925.36745211354048</v>
      </c>
      <c r="L748" s="46">
        <v>969</v>
      </c>
      <c r="M748" s="47">
        <v>0</v>
      </c>
      <c r="N748" s="48">
        <v>203</v>
      </c>
      <c r="O748" s="49">
        <f>SUM(O749:O752)</f>
        <v>43.403605500342948</v>
      </c>
      <c r="P748" s="47">
        <v>969</v>
      </c>
      <c r="Q748" s="48">
        <v>766</v>
      </c>
      <c r="R748" s="49">
        <f>SUM(R749:R752)</f>
        <v>925.36745211354048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74</v>
      </c>
      <c r="I749" s="54">
        <f t="shared" si="280"/>
        <v>1.9650336132474397</v>
      </c>
      <c r="J749" s="55">
        <f t="shared" si="281"/>
        <v>72.034966386752558</v>
      </c>
      <c r="L749" s="56">
        <v>74</v>
      </c>
      <c r="M749" s="57">
        <v>0</v>
      </c>
      <c r="N749" s="58">
        <v>21</v>
      </c>
      <c r="O749" s="59">
        <f>N749*S749+M749*(1-S749)</f>
        <v>1.9650336132474397</v>
      </c>
      <c r="P749" s="57">
        <v>74</v>
      </c>
      <c r="Q749" s="58">
        <v>53</v>
      </c>
      <c r="R749" s="59">
        <f>Q749*S749+P749*(1-S749)</f>
        <v>72.034966386752558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834</v>
      </c>
      <c r="I750" s="63">
        <f t="shared" si="280"/>
        <v>41.438571887095506</v>
      </c>
      <c r="J750" s="64">
        <f t="shared" si="281"/>
        <v>792.33248572678792</v>
      </c>
      <c r="L750" s="56">
        <v>834</v>
      </c>
      <c r="M750" s="57">
        <v>0</v>
      </c>
      <c r="N750" s="58">
        <v>181</v>
      </c>
      <c r="O750" s="59">
        <f>N750*S750+M750*(1-S750)</f>
        <v>41.438571887095506</v>
      </c>
      <c r="P750" s="57">
        <v>834</v>
      </c>
      <c r="Q750" s="58">
        <v>652</v>
      </c>
      <c r="R750" s="59">
        <f>Q750*S750+P750*(1-S750)</f>
        <v>792.33248572678792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61</v>
      </c>
      <c r="I751" s="63">
        <f t="shared" si="280"/>
        <v>0</v>
      </c>
      <c r="J751" s="64">
        <f t="shared" si="281"/>
        <v>61</v>
      </c>
      <c r="L751" s="56">
        <v>61</v>
      </c>
      <c r="M751" s="57">
        <v>0</v>
      </c>
      <c r="N751" s="58">
        <v>0</v>
      </c>
      <c r="O751" s="59">
        <f>N751*S751+M751*(1-S751)</f>
        <v>0</v>
      </c>
      <c r="P751" s="57">
        <v>61</v>
      </c>
      <c r="Q751" s="58">
        <v>61</v>
      </c>
      <c r="R751" s="59">
        <f>Q751*S751+P751*(1-S751)</f>
        <v>61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836</v>
      </c>
      <c r="I753" s="78">
        <f t="shared" si="280"/>
        <v>0</v>
      </c>
      <c r="J753" s="79">
        <f t="shared" si="281"/>
        <v>836</v>
      </c>
      <c r="L753" s="80">
        <v>836</v>
      </c>
      <c r="M753" s="81"/>
      <c r="N753" s="82"/>
      <c r="O753" s="83">
        <v>0</v>
      </c>
      <c r="P753" s="81"/>
      <c r="Q753" s="82"/>
      <c r="R753" s="83">
        <v>836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860</v>
      </c>
      <c r="I754" s="78">
        <f t="shared" si="280"/>
        <v>43</v>
      </c>
      <c r="J754" s="79">
        <f t="shared" si="281"/>
        <v>817</v>
      </c>
      <c r="L754" s="85">
        <v>860</v>
      </c>
      <c r="M754" s="86"/>
      <c r="N754" s="87"/>
      <c r="O754" s="88">
        <v>43</v>
      </c>
      <c r="P754" s="86"/>
      <c r="Q754" s="87"/>
      <c r="R754" s="88">
        <v>817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703</v>
      </c>
      <c r="I755" s="78">
        <f t="shared" si="280"/>
        <v>41</v>
      </c>
      <c r="J755" s="79">
        <f t="shared" si="281"/>
        <v>662</v>
      </c>
      <c r="L755" s="85">
        <v>703</v>
      </c>
      <c r="M755" s="86"/>
      <c r="N755" s="87"/>
      <c r="O755" s="88">
        <v>41</v>
      </c>
      <c r="P755" s="86"/>
      <c r="Q755" s="87"/>
      <c r="R755" s="88">
        <v>662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248</v>
      </c>
      <c r="I756" s="78">
        <f t="shared" si="280"/>
        <v>46</v>
      </c>
      <c r="J756" s="79">
        <f t="shared" si="281"/>
        <v>202</v>
      </c>
      <c r="L756" s="85">
        <v>248</v>
      </c>
      <c r="M756" s="86"/>
      <c r="N756" s="87"/>
      <c r="O756" s="88">
        <v>46</v>
      </c>
      <c r="P756" s="86"/>
      <c r="Q756" s="87"/>
      <c r="R756" s="88">
        <v>202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148</v>
      </c>
      <c r="I757" s="94">
        <f t="shared" si="280"/>
        <v>37</v>
      </c>
      <c r="J757" s="95">
        <f t="shared" si="281"/>
        <v>112</v>
      </c>
      <c r="L757" s="96">
        <v>148</v>
      </c>
      <c r="M757" s="97"/>
      <c r="N757" s="98"/>
      <c r="O757" s="99">
        <v>37</v>
      </c>
      <c r="P757" s="97"/>
      <c r="Q757" s="98"/>
      <c r="R757" s="99">
        <v>112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727</v>
      </c>
      <c r="I758" s="106">
        <f t="shared" si="280"/>
        <v>15.784041127962691</v>
      </c>
      <c r="J758" s="107">
        <f t="shared" si="281"/>
        <v>712.44490125815389</v>
      </c>
      <c r="L758" s="32">
        <v>727</v>
      </c>
      <c r="M758" s="33"/>
      <c r="N758" s="34"/>
      <c r="O758" s="35">
        <f>SUM(O760:O768)</f>
        <v>15.784041127962691</v>
      </c>
      <c r="P758" s="33"/>
      <c r="Q758" s="34"/>
      <c r="R758" s="35">
        <f>SUM(R760:R768)</f>
        <v>712.44490125815389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205</v>
      </c>
      <c r="I759" s="44">
        <f t="shared" si="280"/>
        <v>7.7840411279626913</v>
      </c>
      <c r="J759" s="45">
        <f t="shared" si="281"/>
        <v>196.44490125815386</v>
      </c>
      <c r="L759" s="46">
        <v>205</v>
      </c>
      <c r="M759" s="47">
        <v>0</v>
      </c>
      <c r="N759" s="48">
        <v>34</v>
      </c>
      <c r="O759" s="49">
        <f>SUM(O760:O763)</f>
        <v>7.7840411279626913</v>
      </c>
      <c r="P759" s="47">
        <v>205</v>
      </c>
      <c r="Q759" s="48">
        <v>171</v>
      </c>
      <c r="R759" s="49">
        <f>SUM(R760:R763)</f>
        <v>196.44490125815386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181</v>
      </c>
      <c r="I761" s="63">
        <f t="shared" si="280"/>
        <v>7.7840411279626913</v>
      </c>
      <c r="J761" s="64">
        <f t="shared" si="281"/>
        <v>173.44490125815386</v>
      </c>
      <c r="L761" s="56">
        <v>181</v>
      </c>
      <c r="M761" s="57">
        <v>0</v>
      </c>
      <c r="N761" s="58">
        <v>34</v>
      </c>
      <c r="O761" s="59">
        <f>N761*S761+M761*(1-S761)</f>
        <v>7.7840411279626913</v>
      </c>
      <c r="P761" s="57">
        <v>181</v>
      </c>
      <c r="Q761" s="58">
        <v>148</v>
      </c>
      <c r="R761" s="59">
        <f>Q761*S761+P761*(1-S761)</f>
        <v>173.44490125815386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23</v>
      </c>
      <c r="I762" s="63">
        <f t="shared" si="280"/>
        <v>0</v>
      </c>
      <c r="J762" s="64">
        <f t="shared" si="281"/>
        <v>23</v>
      </c>
      <c r="L762" s="56">
        <v>23</v>
      </c>
      <c r="M762" s="57">
        <v>0</v>
      </c>
      <c r="N762" s="58">
        <v>0</v>
      </c>
      <c r="O762" s="59">
        <f>N762*S762+M762*(1-S762)</f>
        <v>0</v>
      </c>
      <c r="P762" s="57">
        <v>23</v>
      </c>
      <c r="Q762" s="58">
        <v>23</v>
      </c>
      <c r="R762" s="59">
        <f>Q762*S762+P762*(1-S762)</f>
        <v>23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186</v>
      </c>
      <c r="I764" s="78">
        <f t="shared" si="280"/>
        <v>0</v>
      </c>
      <c r="J764" s="79">
        <f t="shared" si="281"/>
        <v>186</v>
      </c>
      <c r="L764" s="80">
        <v>186</v>
      </c>
      <c r="M764" s="81"/>
      <c r="N764" s="82"/>
      <c r="O764" s="83">
        <v>0</v>
      </c>
      <c r="P764" s="81"/>
      <c r="Q764" s="82"/>
      <c r="R764" s="83">
        <v>186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90</v>
      </c>
      <c r="I765" s="78">
        <f t="shared" si="280"/>
        <v>8</v>
      </c>
      <c r="J765" s="79">
        <f t="shared" si="281"/>
        <v>82</v>
      </c>
      <c r="L765" s="85">
        <v>90</v>
      </c>
      <c r="M765" s="86"/>
      <c r="N765" s="87"/>
      <c r="O765" s="88">
        <v>8</v>
      </c>
      <c r="P765" s="86"/>
      <c r="Q765" s="87"/>
      <c r="R765" s="88">
        <v>82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102</v>
      </c>
      <c r="I766" s="78">
        <f t="shared" si="280"/>
        <v>0</v>
      </c>
      <c r="J766" s="79">
        <f t="shared" si="281"/>
        <v>102</v>
      </c>
      <c r="L766" s="85">
        <v>102</v>
      </c>
      <c r="M766" s="86"/>
      <c r="N766" s="87"/>
      <c r="O766" s="88">
        <v>0</v>
      </c>
      <c r="P766" s="86"/>
      <c r="Q766" s="87"/>
      <c r="R766" s="88">
        <v>102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130</v>
      </c>
      <c r="I767" s="78">
        <f t="shared" si="280"/>
        <v>0</v>
      </c>
      <c r="J767" s="79">
        <f t="shared" si="281"/>
        <v>130</v>
      </c>
      <c r="L767" s="85">
        <v>130</v>
      </c>
      <c r="M767" s="86"/>
      <c r="N767" s="87"/>
      <c r="O767" s="88">
        <v>0</v>
      </c>
      <c r="P767" s="86"/>
      <c r="Q767" s="87"/>
      <c r="R767" s="88">
        <v>130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16</v>
      </c>
      <c r="I768" s="94">
        <f t="shared" si="280"/>
        <v>0</v>
      </c>
      <c r="J768" s="95">
        <f t="shared" si="281"/>
        <v>16</v>
      </c>
      <c r="L768" s="96">
        <v>16</v>
      </c>
      <c r="M768" s="97"/>
      <c r="N768" s="98"/>
      <c r="O768" s="99">
        <v>0</v>
      </c>
      <c r="P768" s="97"/>
      <c r="Q768" s="98"/>
      <c r="R768" s="99">
        <v>16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126</v>
      </c>
      <c r="I769" s="106">
        <f t="shared" si="280"/>
        <v>0</v>
      </c>
      <c r="J769" s="107">
        <f t="shared" si="281"/>
        <v>125</v>
      </c>
      <c r="L769" s="32">
        <v>126</v>
      </c>
      <c r="M769" s="33"/>
      <c r="N769" s="34"/>
      <c r="O769" s="35">
        <f>SUM(O771:O779)</f>
        <v>0</v>
      </c>
      <c r="P769" s="33"/>
      <c r="Q769" s="34"/>
      <c r="R769" s="35">
        <f>SUM(R771:R779)</f>
        <v>125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86</v>
      </c>
      <c r="I770" s="44">
        <f t="shared" si="280"/>
        <v>0</v>
      </c>
      <c r="J770" s="45">
        <f t="shared" si="281"/>
        <v>86</v>
      </c>
      <c r="L770" s="46">
        <v>86</v>
      </c>
      <c r="M770" s="47">
        <v>0</v>
      </c>
      <c r="N770" s="48">
        <v>0</v>
      </c>
      <c r="O770" s="49">
        <f>SUM(O771:O774)</f>
        <v>0</v>
      </c>
      <c r="P770" s="47">
        <v>86</v>
      </c>
      <c r="Q770" s="48">
        <v>86</v>
      </c>
      <c r="R770" s="49">
        <f>SUM(R771:R774)</f>
        <v>86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42</v>
      </c>
      <c r="I772" s="63">
        <f t="shared" si="280"/>
        <v>0</v>
      </c>
      <c r="J772" s="64">
        <f t="shared" si="281"/>
        <v>42</v>
      </c>
      <c r="L772" s="56">
        <v>42</v>
      </c>
      <c r="M772" s="57">
        <v>0</v>
      </c>
      <c r="N772" s="58">
        <v>0</v>
      </c>
      <c r="O772" s="59">
        <f>N772*S772+M772*(1-S772)</f>
        <v>0</v>
      </c>
      <c r="P772" s="57">
        <v>42</v>
      </c>
      <c r="Q772" s="58">
        <v>42</v>
      </c>
      <c r="R772" s="59">
        <f>Q772*S772+P772*(1-S772)</f>
        <v>42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33</v>
      </c>
      <c r="I773" s="63">
        <f t="shared" si="280"/>
        <v>0</v>
      </c>
      <c r="J773" s="64">
        <f t="shared" si="281"/>
        <v>33</v>
      </c>
      <c r="L773" s="56">
        <v>33</v>
      </c>
      <c r="M773" s="57">
        <v>0</v>
      </c>
      <c r="N773" s="58">
        <v>0</v>
      </c>
      <c r="O773" s="59">
        <f>N773*S773+M773*(1-S773)</f>
        <v>0</v>
      </c>
      <c r="P773" s="57">
        <v>33</v>
      </c>
      <c r="Q773" s="58">
        <v>33</v>
      </c>
      <c r="R773" s="59">
        <f>Q773*S773+P773*(1-S773)</f>
        <v>33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11</v>
      </c>
      <c r="I774" s="68">
        <f t="shared" si="280"/>
        <v>0</v>
      </c>
      <c r="J774" s="69">
        <f t="shared" si="281"/>
        <v>11</v>
      </c>
      <c r="L774" s="70">
        <v>11</v>
      </c>
      <c r="M774" s="71">
        <v>0</v>
      </c>
      <c r="N774" s="72">
        <v>0</v>
      </c>
      <c r="O774" s="73">
        <f>N774*S774+M774*(1-S774)</f>
        <v>0</v>
      </c>
      <c r="P774" s="71">
        <v>11</v>
      </c>
      <c r="Q774" s="72">
        <v>11</v>
      </c>
      <c r="R774" s="73">
        <f>Q774*S774+P774*(1-S774)</f>
        <v>11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0</v>
      </c>
      <c r="I775" s="78">
        <f t="shared" si="280"/>
        <v>0</v>
      </c>
      <c r="J775" s="79">
        <f t="shared" si="281"/>
        <v>0</v>
      </c>
      <c r="L775" s="80">
        <v>0</v>
      </c>
      <c r="M775" s="81"/>
      <c r="N775" s="82"/>
      <c r="O775" s="83">
        <v>0</v>
      </c>
      <c r="P775" s="81"/>
      <c r="Q775" s="82"/>
      <c r="R775" s="83">
        <v>0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6</v>
      </c>
      <c r="I776" s="78">
        <f t="shared" si="280"/>
        <v>0</v>
      </c>
      <c r="J776" s="79">
        <f t="shared" si="281"/>
        <v>6</v>
      </c>
      <c r="L776" s="85">
        <v>6</v>
      </c>
      <c r="M776" s="86"/>
      <c r="N776" s="87"/>
      <c r="O776" s="88">
        <v>0</v>
      </c>
      <c r="P776" s="86"/>
      <c r="Q776" s="87"/>
      <c r="R776" s="88">
        <v>6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0</v>
      </c>
      <c r="I777" s="78">
        <f t="shared" si="280"/>
        <v>0</v>
      </c>
      <c r="J777" s="79">
        <f t="shared" si="281"/>
        <v>0</v>
      </c>
      <c r="L777" s="85">
        <v>0</v>
      </c>
      <c r="M777" s="86"/>
      <c r="N777" s="87"/>
      <c r="O777" s="88">
        <v>0</v>
      </c>
      <c r="P777" s="86"/>
      <c r="Q777" s="87"/>
      <c r="R777" s="88">
        <v>0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33</v>
      </c>
      <c r="I778" s="78">
        <f t="shared" si="280"/>
        <v>0</v>
      </c>
      <c r="J778" s="79">
        <f t="shared" si="281"/>
        <v>33</v>
      </c>
      <c r="L778" s="85">
        <v>33</v>
      </c>
      <c r="M778" s="86"/>
      <c r="N778" s="87"/>
      <c r="O778" s="88">
        <v>0</v>
      </c>
      <c r="P778" s="86"/>
      <c r="Q778" s="87"/>
      <c r="R778" s="88">
        <v>33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41</v>
      </c>
      <c r="I780" s="106">
        <f t="shared" si="280"/>
        <v>0</v>
      </c>
      <c r="J780" s="107">
        <f t="shared" si="281"/>
        <v>40</v>
      </c>
      <c r="L780" s="32">
        <v>41</v>
      </c>
      <c r="M780" s="33"/>
      <c r="N780" s="34"/>
      <c r="O780" s="35">
        <f>SUM(O782:O790)</f>
        <v>0</v>
      </c>
      <c r="P780" s="33"/>
      <c r="Q780" s="34"/>
      <c r="R780" s="35">
        <f>SUM(R782:R790)</f>
        <v>40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8</v>
      </c>
      <c r="I786" s="78">
        <f t="shared" si="280"/>
        <v>0</v>
      </c>
      <c r="J786" s="79">
        <f t="shared" si="281"/>
        <v>8</v>
      </c>
      <c r="L786" s="80">
        <v>8</v>
      </c>
      <c r="M786" s="81"/>
      <c r="N786" s="82"/>
      <c r="O786" s="83">
        <v>0</v>
      </c>
      <c r="P786" s="81"/>
      <c r="Q786" s="82"/>
      <c r="R786" s="83">
        <v>8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0</v>
      </c>
      <c r="I787" s="78">
        <f t="shared" si="280"/>
        <v>0</v>
      </c>
      <c r="J787" s="79">
        <f t="shared" si="281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32</v>
      </c>
      <c r="I788" s="78">
        <f t="shared" ref="I788:I884" si="307">O788</f>
        <v>0</v>
      </c>
      <c r="J788" s="79">
        <f t="shared" ref="J788:J884" si="308">R788</f>
        <v>32</v>
      </c>
      <c r="L788" s="85">
        <v>32</v>
      </c>
      <c r="M788" s="86"/>
      <c r="N788" s="87"/>
      <c r="O788" s="88">
        <v>0</v>
      </c>
      <c r="P788" s="86"/>
      <c r="Q788" s="87"/>
      <c r="R788" s="88">
        <v>32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6615</v>
      </c>
      <c r="I791" s="106">
        <f t="shared" si="307"/>
        <v>655.90348060649342</v>
      </c>
      <c r="J791" s="107">
        <f t="shared" si="308"/>
        <v>5959.0965193935062</v>
      </c>
      <c r="L791" s="32">
        <v>6615</v>
      </c>
      <c r="M791" s="33"/>
      <c r="N791" s="34"/>
      <c r="O791" s="35">
        <f>SUM(O793:O801)</f>
        <v>655.90348060649342</v>
      </c>
      <c r="P791" s="33"/>
      <c r="Q791" s="34"/>
      <c r="R791" s="35">
        <f>SUM(R793:R801)</f>
        <v>5959.0965193935062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5774</v>
      </c>
      <c r="I792" s="44">
        <f t="shared" si="307"/>
        <v>582.90348060649342</v>
      </c>
      <c r="J792" s="45">
        <f t="shared" si="308"/>
        <v>5191.0965193935062</v>
      </c>
      <c r="L792" s="46">
        <v>5774</v>
      </c>
      <c r="M792" s="47">
        <v>0</v>
      </c>
      <c r="N792" s="48">
        <v>2385</v>
      </c>
      <c r="O792" s="49">
        <f>SUM(O793:O796)</f>
        <v>582.90348060649342</v>
      </c>
      <c r="P792" s="47">
        <v>5774</v>
      </c>
      <c r="Q792" s="48">
        <v>3389</v>
      </c>
      <c r="R792" s="49">
        <f>SUM(R793:R796)</f>
        <v>5191.0965193935062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5774</v>
      </c>
      <c r="I796" s="68">
        <f t="shared" si="307"/>
        <v>582.90348060649342</v>
      </c>
      <c r="J796" s="69">
        <f t="shared" si="308"/>
        <v>5191.0965193935062</v>
      </c>
      <c r="L796" s="70">
        <v>5774</v>
      </c>
      <c r="M796" s="71">
        <v>0</v>
      </c>
      <c r="N796" s="72">
        <v>2385</v>
      </c>
      <c r="O796" s="73">
        <f>N796*S796+M796*(1-S796)</f>
        <v>582.90348060649342</v>
      </c>
      <c r="P796" s="71">
        <v>5774</v>
      </c>
      <c r="Q796" s="72">
        <v>3389</v>
      </c>
      <c r="R796" s="73">
        <f>Q796*S796+P796*(1-S796)</f>
        <v>5191.0965193935062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495</v>
      </c>
      <c r="I797" s="78">
        <f t="shared" si="307"/>
        <v>65</v>
      </c>
      <c r="J797" s="79">
        <f t="shared" si="308"/>
        <v>430</v>
      </c>
      <c r="L797" s="80">
        <v>495</v>
      </c>
      <c r="M797" s="81"/>
      <c r="N797" s="82"/>
      <c r="O797" s="83">
        <v>65</v>
      </c>
      <c r="P797" s="81"/>
      <c r="Q797" s="82"/>
      <c r="R797" s="83">
        <v>430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158</v>
      </c>
      <c r="I798" s="78">
        <f t="shared" si="307"/>
        <v>8</v>
      </c>
      <c r="J798" s="79">
        <f t="shared" si="308"/>
        <v>151</v>
      </c>
      <c r="L798" s="85">
        <v>158</v>
      </c>
      <c r="M798" s="86"/>
      <c r="N798" s="87"/>
      <c r="O798" s="88">
        <v>8</v>
      </c>
      <c r="P798" s="86"/>
      <c r="Q798" s="87"/>
      <c r="R798" s="88">
        <v>151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83</v>
      </c>
      <c r="I799" s="78">
        <f t="shared" si="307"/>
        <v>0</v>
      </c>
      <c r="J799" s="79">
        <f t="shared" si="308"/>
        <v>83</v>
      </c>
      <c r="L799" s="85">
        <v>83</v>
      </c>
      <c r="M799" s="86"/>
      <c r="N799" s="87"/>
      <c r="O799" s="88">
        <v>0</v>
      </c>
      <c r="P799" s="86"/>
      <c r="Q799" s="87"/>
      <c r="R799" s="88">
        <v>83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50</v>
      </c>
      <c r="I800" s="78">
        <f t="shared" si="307"/>
        <v>0</v>
      </c>
      <c r="J800" s="79">
        <f t="shared" si="308"/>
        <v>50</v>
      </c>
      <c r="L800" s="85">
        <v>50</v>
      </c>
      <c r="M800" s="86"/>
      <c r="N800" s="87"/>
      <c r="O800" s="88">
        <v>0</v>
      </c>
      <c r="P800" s="86"/>
      <c r="Q800" s="87"/>
      <c r="R800" s="88">
        <v>50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54</v>
      </c>
      <c r="I801" s="94">
        <f t="shared" si="307"/>
        <v>0</v>
      </c>
      <c r="J801" s="95">
        <f t="shared" si="308"/>
        <v>54</v>
      </c>
      <c r="L801" s="96">
        <v>54</v>
      </c>
      <c r="M801" s="97"/>
      <c r="N801" s="98"/>
      <c r="O801" s="99">
        <v>0</v>
      </c>
      <c r="P801" s="97"/>
      <c r="Q801" s="98"/>
      <c r="R801" s="99">
        <v>54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68613</v>
      </c>
      <c r="I802" s="124">
        <f t="shared" si="307"/>
        <v>5624.093883301538</v>
      </c>
      <c r="J802" s="125">
        <f t="shared" si="308"/>
        <v>62987.906116698461</v>
      </c>
      <c r="L802" s="32">
        <v>68613</v>
      </c>
      <c r="M802" s="33"/>
      <c r="N802" s="34"/>
      <c r="O802" s="35">
        <f>SUM(O804:O812)</f>
        <v>5624.093883301538</v>
      </c>
      <c r="P802" s="33"/>
      <c r="Q802" s="34"/>
      <c r="R802" s="35">
        <f>SUM(R804:R812)</f>
        <v>62987.906116698461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42395</v>
      </c>
      <c r="I803" s="44">
        <f t="shared" si="307"/>
        <v>2684.093883301538</v>
      </c>
      <c r="J803" s="45">
        <f t="shared" si="308"/>
        <v>39709.906116698461</v>
      </c>
      <c r="L803" s="46">
        <v>42395</v>
      </c>
      <c r="M803" s="47">
        <v>0</v>
      </c>
      <c r="N803" s="48">
        <v>12929</v>
      </c>
      <c r="O803" s="49">
        <f>SUM(O804:O807)</f>
        <v>2684.093883301538</v>
      </c>
      <c r="P803" s="47">
        <v>42395</v>
      </c>
      <c r="Q803" s="48">
        <v>29466</v>
      </c>
      <c r="R803" s="49">
        <f>SUM(R804:R807)</f>
        <v>39709.906116698461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13814</v>
      </c>
      <c r="I804" s="54">
        <f t="shared" si="307"/>
        <v>533.83413159888778</v>
      </c>
      <c r="J804" s="55">
        <f t="shared" si="308"/>
        <v>13280.165868401113</v>
      </c>
      <c r="L804" s="56">
        <v>13814</v>
      </c>
      <c r="M804" s="57">
        <v>0</v>
      </c>
      <c r="N804" s="58">
        <v>5705</v>
      </c>
      <c r="O804" s="59">
        <f>N804*S804+M804*(1-S804)</f>
        <v>533.83413159888778</v>
      </c>
      <c r="P804" s="57">
        <v>13814</v>
      </c>
      <c r="Q804" s="58">
        <v>8109</v>
      </c>
      <c r="R804" s="59">
        <f>Q804*S804+P804*(1-S804)</f>
        <v>13280.165868401113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18741</v>
      </c>
      <c r="I805" s="63">
        <f t="shared" si="307"/>
        <v>966.59475418407305</v>
      </c>
      <c r="J805" s="64">
        <f t="shared" si="308"/>
        <v>17774.405245815928</v>
      </c>
      <c r="L805" s="56">
        <v>18741</v>
      </c>
      <c r="M805" s="57">
        <v>0</v>
      </c>
      <c r="N805" s="58">
        <v>4222</v>
      </c>
      <c r="O805" s="59">
        <f>N805*S805+M805*(1-S805)</f>
        <v>966.59475418407305</v>
      </c>
      <c r="P805" s="57">
        <v>18741</v>
      </c>
      <c r="Q805" s="58">
        <v>14519</v>
      </c>
      <c r="R805" s="59">
        <f>Q805*S805+P805*(1-S805)</f>
        <v>17774.405245815928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4404</v>
      </c>
      <c r="I806" s="63">
        <f t="shared" si="307"/>
        <v>763.29016035163011</v>
      </c>
      <c r="J806" s="64">
        <f t="shared" si="308"/>
        <v>3640.7098396483698</v>
      </c>
      <c r="L806" s="56">
        <v>4404</v>
      </c>
      <c r="M806" s="57">
        <v>0</v>
      </c>
      <c r="N806" s="58">
        <v>1282</v>
      </c>
      <c r="O806" s="59">
        <f>N806*S806+M806*(1-S806)</f>
        <v>763.29016035163011</v>
      </c>
      <c r="P806" s="57">
        <v>4404</v>
      </c>
      <c r="Q806" s="58">
        <v>3122</v>
      </c>
      <c r="R806" s="59">
        <f>Q806*S806+P806*(1-S806)</f>
        <v>3640.7098396483698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5435</v>
      </c>
      <c r="I807" s="68">
        <f t="shared" si="307"/>
        <v>420.37483716694703</v>
      </c>
      <c r="J807" s="69">
        <f t="shared" si="308"/>
        <v>5014.6251628330529</v>
      </c>
      <c r="L807" s="70">
        <v>5435</v>
      </c>
      <c r="M807" s="71">
        <v>0</v>
      </c>
      <c r="N807" s="72">
        <v>1720</v>
      </c>
      <c r="O807" s="73">
        <f>N807*S807+M807*(1-S807)</f>
        <v>420.37483716694703</v>
      </c>
      <c r="P807" s="71">
        <v>5435</v>
      </c>
      <c r="Q807" s="72">
        <v>3715</v>
      </c>
      <c r="R807" s="73">
        <f>Q807*S807+P807*(1-S807)</f>
        <v>5014.6251628330529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12853</v>
      </c>
      <c r="I808" s="78">
        <f t="shared" si="307"/>
        <v>1277</v>
      </c>
      <c r="J808" s="79">
        <f t="shared" si="308"/>
        <v>11576</v>
      </c>
      <c r="L808" s="80">
        <v>12853</v>
      </c>
      <c r="M808" s="81"/>
      <c r="N808" s="82"/>
      <c r="O808" s="83">
        <v>1277</v>
      </c>
      <c r="P808" s="81"/>
      <c r="Q808" s="82"/>
      <c r="R808" s="83">
        <v>11576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8368</v>
      </c>
      <c r="I809" s="78">
        <f t="shared" si="307"/>
        <v>805</v>
      </c>
      <c r="J809" s="79">
        <f t="shared" si="308"/>
        <v>7562</v>
      </c>
      <c r="L809" s="85">
        <v>8368</v>
      </c>
      <c r="M809" s="86"/>
      <c r="N809" s="87"/>
      <c r="O809" s="88">
        <v>805</v>
      </c>
      <c r="P809" s="86"/>
      <c r="Q809" s="87"/>
      <c r="R809" s="88">
        <v>7562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3986</v>
      </c>
      <c r="I810" s="78">
        <f t="shared" si="307"/>
        <v>575</v>
      </c>
      <c r="J810" s="79">
        <f t="shared" si="308"/>
        <v>3412</v>
      </c>
      <c r="L810" s="85">
        <v>3986</v>
      </c>
      <c r="M810" s="86"/>
      <c r="N810" s="87"/>
      <c r="O810" s="88">
        <v>575</v>
      </c>
      <c r="P810" s="86"/>
      <c r="Q810" s="87"/>
      <c r="R810" s="88">
        <v>3412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858</v>
      </c>
      <c r="I811" s="78">
        <f t="shared" si="307"/>
        <v>254</v>
      </c>
      <c r="J811" s="79">
        <f t="shared" si="308"/>
        <v>604</v>
      </c>
      <c r="L811" s="85">
        <v>858</v>
      </c>
      <c r="M811" s="86"/>
      <c r="N811" s="87"/>
      <c r="O811" s="88">
        <v>254</v>
      </c>
      <c r="P811" s="86"/>
      <c r="Q811" s="87"/>
      <c r="R811" s="88">
        <v>604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153</v>
      </c>
      <c r="I812" s="94">
        <f t="shared" si="307"/>
        <v>29</v>
      </c>
      <c r="J812" s="95">
        <f t="shared" si="308"/>
        <v>124</v>
      </c>
      <c r="L812" s="96">
        <v>153</v>
      </c>
      <c r="M812" s="97"/>
      <c r="N812" s="98"/>
      <c r="O812" s="99">
        <v>29</v>
      </c>
      <c r="P812" s="97"/>
      <c r="Q812" s="98"/>
      <c r="R812" s="99">
        <v>124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6559</v>
      </c>
      <c r="I813" s="106">
        <f t="shared" si="307"/>
        <v>427.09931829224502</v>
      </c>
      <c r="J813" s="107">
        <f t="shared" si="308"/>
        <v>6132.3052915670742</v>
      </c>
      <c r="L813" s="32">
        <v>6559</v>
      </c>
      <c r="M813" s="33"/>
      <c r="N813" s="34"/>
      <c r="O813" s="35">
        <f>SUM(O815:O823)</f>
        <v>427.09931829224502</v>
      </c>
      <c r="P813" s="33"/>
      <c r="Q813" s="34"/>
      <c r="R813" s="35">
        <f>SUM(R815:R823)</f>
        <v>6132.3052915670742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5909</v>
      </c>
      <c r="I814" s="44">
        <f t="shared" si="307"/>
        <v>342.09931829224502</v>
      </c>
      <c r="J814" s="45">
        <f t="shared" si="308"/>
        <v>5567.3052915670742</v>
      </c>
      <c r="L814" s="46">
        <v>5909</v>
      </c>
      <c r="M814" s="47">
        <v>0</v>
      </c>
      <c r="N814" s="48">
        <v>2642</v>
      </c>
      <c r="O814" s="49">
        <f>SUM(O815:O818)</f>
        <v>342.09931829224502</v>
      </c>
      <c r="P814" s="47">
        <v>5909</v>
      </c>
      <c r="Q814" s="48">
        <v>3267</v>
      </c>
      <c r="R814" s="49">
        <f>SUM(R815:R818)</f>
        <v>5567.3052915670742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4417</v>
      </c>
      <c r="I815" s="54">
        <f t="shared" si="307"/>
        <v>212.13005720152123</v>
      </c>
      <c r="J815" s="55">
        <f t="shared" si="308"/>
        <v>4204.8699427984784</v>
      </c>
      <c r="L815" s="56">
        <v>4417</v>
      </c>
      <c r="M815" s="57">
        <v>0</v>
      </c>
      <c r="N815" s="58">
        <v>2267</v>
      </c>
      <c r="O815" s="59">
        <f>N815*S815+M815*(1-S815)</f>
        <v>212.13005720152123</v>
      </c>
      <c r="P815" s="57">
        <v>4417</v>
      </c>
      <c r="Q815" s="58">
        <v>2150</v>
      </c>
      <c r="R815" s="59">
        <f>Q815*S815+P815*(1-S815)</f>
        <v>4204.8699427984784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548</v>
      </c>
      <c r="I816" s="63">
        <f t="shared" si="307"/>
        <v>52.656748806806441</v>
      </c>
      <c r="J816" s="64">
        <f t="shared" si="308"/>
        <v>495.34325119319357</v>
      </c>
      <c r="L816" s="56">
        <v>548</v>
      </c>
      <c r="M816" s="57">
        <v>0</v>
      </c>
      <c r="N816" s="58">
        <v>230</v>
      </c>
      <c r="O816" s="59">
        <f>N816*S816+M816*(1-S816)</f>
        <v>52.656748806806441</v>
      </c>
      <c r="P816" s="57">
        <v>548</v>
      </c>
      <c r="Q816" s="58">
        <v>318</v>
      </c>
      <c r="R816" s="59">
        <f>Q816*S816+P816*(1-S816)</f>
        <v>495.34325119319357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859</v>
      </c>
      <c r="I817" s="63">
        <f t="shared" si="307"/>
        <v>71.44681688158785</v>
      </c>
      <c r="J817" s="64">
        <f t="shared" si="308"/>
        <v>786.9577929777322</v>
      </c>
      <c r="L817" s="56">
        <v>859</v>
      </c>
      <c r="M817" s="57">
        <v>0</v>
      </c>
      <c r="N817" s="58">
        <v>120</v>
      </c>
      <c r="O817" s="59">
        <f>N817*S817+M817*(1-S817)</f>
        <v>71.44681688158785</v>
      </c>
      <c r="P817" s="57">
        <v>859</v>
      </c>
      <c r="Q817" s="58">
        <v>738</v>
      </c>
      <c r="R817" s="59">
        <f>Q817*S817+P817*(1-S817)</f>
        <v>786.9577929777322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86</v>
      </c>
      <c r="I818" s="68">
        <f t="shared" si="307"/>
        <v>5.8656954023294929</v>
      </c>
      <c r="J818" s="69">
        <f t="shared" si="308"/>
        <v>80.134304597670507</v>
      </c>
      <c r="L818" s="70">
        <v>86</v>
      </c>
      <c r="M818" s="71">
        <v>0</v>
      </c>
      <c r="N818" s="72">
        <v>24</v>
      </c>
      <c r="O818" s="73">
        <f>N818*S818+M818*(1-S818)</f>
        <v>5.8656954023294929</v>
      </c>
      <c r="P818" s="71">
        <v>86</v>
      </c>
      <c r="Q818" s="72">
        <v>62</v>
      </c>
      <c r="R818" s="73">
        <f>Q818*S818+P818*(1-S818)</f>
        <v>80.134304597670507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333</v>
      </c>
      <c r="I819" s="78">
        <f t="shared" si="307"/>
        <v>73</v>
      </c>
      <c r="J819" s="79">
        <f t="shared" si="308"/>
        <v>260</v>
      </c>
      <c r="L819" s="80">
        <v>333</v>
      </c>
      <c r="M819" s="81"/>
      <c r="N819" s="82"/>
      <c r="O819" s="83">
        <v>73</v>
      </c>
      <c r="P819" s="81"/>
      <c r="Q819" s="82"/>
      <c r="R819" s="83">
        <v>260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263</v>
      </c>
      <c r="I820" s="78">
        <f t="shared" si="307"/>
        <v>0</v>
      </c>
      <c r="J820" s="79">
        <f t="shared" si="308"/>
        <v>263</v>
      </c>
      <c r="L820" s="85">
        <v>263</v>
      </c>
      <c r="M820" s="86"/>
      <c r="N820" s="87"/>
      <c r="O820" s="88">
        <v>0</v>
      </c>
      <c r="P820" s="86"/>
      <c r="Q820" s="87"/>
      <c r="R820" s="88">
        <v>263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42</v>
      </c>
      <c r="I821" s="78">
        <f t="shared" si="307"/>
        <v>0</v>
      </c>
      <c r="J821" s="79">
        <f t="shared" si="308"/>
        <v>42</v>
      </c>
      <c r="L821" s="85">
        <v>42</v>
      </c>
      <c r="M821" s="86"/>
      <c r="N821" s="87"/>
      <c r="O821" s="88">
        <v>0</v>
      </c>
      <c r="P821" s="86"/>
      <c r="Q821" s="87"/>
      <c r="R821" s="88">
        <v>42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12</v>
      </c>
      <c r="I822" s="78">
        <f t="shared" si="307"/>
        <v>12</v>
      </c>
      <c r="J822" s="79">
        <f t="shared" si="308"/>
        <v>0</v>
      </c>
      <c r="L822" s="85">
        <v>12</v>
      </c>
      <c r="M822" s="86"/>
      <c r="N822" s="87"/>
      <c r="O822" s="88">
        <v>12</v>
      </c>
      <c r="P822" s="86"/>
      <c r="Q822" s="87"/>
      <c r="R822" s="88">
        <v>0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9440</v>
      </c>
      <c r="I824" s="106">
        <f t="shared" si="307"/>
        <v>1035.2811860646671</v>
      </c>
      <c r="J824" s="107">
        <f t="shared" si="308"/>
        <v>8402.8123869645351</v>
      </c>
      <c r="L824" s="32">
        <v>9440</v>
      </c>
      <c r="M824" s="33"/>
      <c r="N824" s="34"/>
      <c r="O824" s="35">
        <f>SUM(O826:O834)</f>
        <v>1035.2811860646671</v>
      </c>
      <c r="P824" s="33"/>
      <c r="Q824" s="34"/>
      <c r="R824" s="35">
        <f>SUM(R826:R834)</f>
        <v>8402.8123869645351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7395</v>
      </c>
      <c r="I825" s="44">
        <f t="shared" si="307"/>
        <v>693.28118606466705</v>
      </c>
      <c r="J825" s="45">
        <f t="shared" si="308"/>
        <v>6700.8123869645342</v>
      </c>
      <c r="L825" s="46">
        <v>7395</v>
      </c>
      <c r="M825" s="47">
        <v>0</v>
      </c>
      <c r="N825" s="48">
        <v>2807</v>
      </c>
      <c r="O825" s="49">
        <f>SUM(O826:O829)</f>
        <v>693.28118606466705</v>
      </c>
      <c r="P825" s="47">
        <v>7395</v>
      </c>
      <c r="Q825" s="48">
        <v>4588</v>
      </c>
      <c r="R825" s="49">
        <f>SUM(R826:R829)</f>
        <v>6700.8123869645342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3408</v>
      </c>
      <c r="I826" s="54">
        <f t="shared" si="307"/>
        <v>141.29527409541114</v>
      </c>
      <c r="J826" s="55">
        <f t="shared" si="308"/>
        <v>3266.7982989337906</v>
      </c>
      <c r="L826" s="56">
        <v>3408</v>
      </c>
      <c r="M826" s="57">
        <v>0</v>
      </c>
      <c r="N826" s="58">
        <v>1510</v>
      </c>
      <c r="O826" s="59">
        <f>N826*S826+M826*(1-S826)</f>
        <v>141.29527409541114</v>
      </c>
      <c r="P826" s="57">
        <v>3408</v>
      </c>
      <c r="Q826" s="58">
        <v>1899</v>
      </c>
      <c r="R826" s="59">
        <f>Q826*S826+P826*(1-S826)</f>
        <v>3266.7982989337906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2017</v>
      </c>
      <c r="I827" s="63">
        <f t="shared" si="307"/>
        <v>137.59437405604641</v>
      </c>
      <c r="J827" s="64">
        <f t="shared" si="308"/>
        <v>1879.4056259439535</v>
      </c>
      <c r="L827" s="56">
        <v>2017</v>
      </c>
      <c r="M827" s="57">
        <v>0</v>
      </c>
      <c r="N827" s="58">
        <v>601</v>
      </c>
      <c r="O827" s="59">
        <f>N827*S827+M827*(1-S827)</f>
        <v>137.59437405604641</v>
      </c>
      <c r="P827" s="57">
        <v>2017</v>
      </c>
      <c r="Q827" s="58">
        <v>1416</v>
      </c>
      <c r="R827" s="59">
        <f>Q827*S827+P827*(1-S827)</f>
        <v>1879.4056259439535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1969</v>
      </c>
      <c r="I828" s="63">
        <f t="shared" si="307"/>
        <v>414.3915379132095</v>
      </c>
      <c r="J828" s="64">
        <f t="shared" si="308"/>
        <v>1554.6084620867905</v>
      </c>
      <c r="L828" s="56">
        <v>1969</v>
      </c>
      <c r="M828" s="57">
        <v>0</v>
      </c>
      <c r="N828" s="58">
        <v>696</v>
      </c>
      <c r="O828" s="59">
        <f>N828*S828+M828*(1-S828)</f>
        <v>414.3915379132095</v>
      </c>
      <c r="P828" s="57">
        <v>1969</v>
      </c>
      <c r="Q828" s="58">
        <v>1273</v>
      </c>
      <c r="R828" s="59">
        <f>Q828*S828+P828*(1-S828)</f>
        <v>1554.6084620867905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0</v>
      </c>
      <c r="I829" s="68">
        <f t="shared" si="307"/>
        <v>0</v>
      </c>
      <c r="J829" s="69">
        <f t="shared" si="308"/>
        <v>0</v>
      </c>
      <c r="L829" s="70">
        <v>0</v>
      </c>
      <c r="M829" s="71">
        <v>0</v>
      </c>
      <c r="N829" s="72">
        <v>0</v>
      </c>
      <c r="O829" s="73">
        <f>N829*S829+M829*(1-S829)</f>
        <v>0</v>
      </c>
      <c r="P829" s="71">
        <v>0</v>
      </c>
      <c r="Q829" s="72">
        <v>0</v>
      </c>
      <c r="R829" s="73">
        <f>Q829*S829+P829*(1-S829)</f>
        <v>0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1304</v>
      </c>
      <c r="I830" s="78">
        <f t="shared" si="307"/>
        <v>236</v>
      </c>
      <c r="J830" s="79">
        <f t="shared" si="308"/>
        <v>1068</v>
      </c>
      <c r="L830" s="80">
        <v>1304</v>
      </c>
      <c r="M830" s="81"/>
      <c r="N830" s="82"/>
      <c r="O830" s="83">
        <v>236</v>
      </c>
      <c r="P830" s="81"/>
      <c r="Q830" s="82"/>
      <c r="R830" s="83">
        <v>1068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547</v>
      </c>
      <c r="I831" s="78">
        <f t="shared" si="307"/>
        <v>56</v>
      </c>
      <c r="J831" s="79">
        <f t="shared" si="308"/>
        <v>491</v>
      </c>
      <c r="L831" s="85">
        <v>547</v>
      </c>
      <c r="M831" s="86"/>
      <c r="N831" s="87"/>
      <c r="O831" s="88">
        <v>56</v>
      </c>
      <c r="P831" s="86"/>
      <c r="Q831" s="87"/>
      <c r="R831" s="88">
        <v>491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97</v>
      </c>
      <c r="I832" s="78">
        <f t="shared" si="307"/>
        <v>0</v>
      </c>
      <c r="J832" s="79">
        <f t="shared" si="308"/>
        <v>97</v>
      </c>
      <c r="L832" s="85">
        <v>97</v>
      </c>
      <c r="M832" s="86"/>
      <c r="N832" s="87"/>
      <c r="O832" s="88">
        <v>0</v>
      </c>
      <c r="P832" s="86"/>
      <c r="Q832" s="87"/>
      <c r="R832" s="88">
        <v>97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74</v>
      </c>
      <c r="I833" s="78">
        <f t="shared" si="307"/>
        <v>36</v>
      </c>
      <c r="J833" s="79">
        <f t="shared" si="308"/>
        <v>38</v>
      </c>
      <c r="L833" s="85">
        <v>74</v>
      </c>
      <c r="M833" s="86"/>
      <c r="N833" s="87"/>
      <c r="O833" s="88">
        <v>36</v>
      </c>
      <c r="P833" s="86"/>
      <c r="Q833" s="87"/>
      <c r="R833" s="88">
        <v>38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23</v>
      </c>
      <c r="I834" s="94">
        <f t="shared" si="307"/>
        <v>14</v>
      </c>
      <c r="J834" s="95">
        <f t="shared" si="308"/>
        <v>8</v>
      </c>
      <c r="L834" s="96">
        <v>23</v>
      </c>
      <c r="M834" s="97"/>
      <c r="N834" s="98"/>
      <c r="O834" s="99">
        <v>14</v>
      </c>
      <c r="P834" s="97"/>
      <c r="Q834" s="98"/>
      <c r="R834" s="99">
        <v>8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12554</v>
      </c>
      <c r="I835" s="106">
        <f t="shared" si="307"/>
        <v>1285.6889238861645</v>
      </c>
      <c r="J835" s="107">
        <f t="shared" si="308"/>
        <v>11267.311076113836</v>
      </c>
      <c r="L835" s="32">
        <v>12554</v>
      </c>
      <c r="M835" s="33"/>
      <c r="N835" s="34"/>
      <c r="O835" s="35">
        <f>SUM(O837:O845)</f>
        <v>1285.6889238861645</v>
      </c>
      <c r="P835" s="33"/>
      <c r="Q835" s="34"/>
      <c r="R835" s="35">
        <f>SUM(R837:R845)</f>
        <v>11267.311076113836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8479</v>
      </c>
      <c r="I836" s="44">
        <f t="shared" si="307"/>
        <v>533.6889238861645</v>
      </c>
      <c r="J836" s="45">
        <f t="shared" si="308"/>
        <v>7945.311076113836</v>
      </c>
      <c r="L836" s="46">
        <v>8479</v>
      </c>
      <c r="M836" s="47">
        <v>0</v>
      </c>
      <c r="N836" s="48">
        <v>2482</v>
      </c>
      <c r="O836" s="49">
        <f>SUM(O837:O840)</f>
        <v>533.6889238861645</v>
      </c>
      <c r="P836" s="47">
        <v>8479</v>
      </c>
      <c r="Q836" s="48">
        <v>5997</v>
      </c>
      <c r="R836" s="49">
        <f>SUM(R837:R840)</f>
        <v>7945.311076113836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3583</v>
      </c>
      <c r="I837" s="54">
        <f t="shared" si="307"/>
        <v>110.50974748786791</v>
      </c>
      <c r="J837" s="55">
        <f t="shared" si="308"/>
        <v>3472.490252512132</v>
      </c>
      <c r="L837" s="56">
        <v>3583</v>
      </c>
      <c r="M837" s="57">
        <v>0</v>
      </c>
      <c r="N837" s="58">
        <v>1181</v>
      </c>
      <c r="O837" s="59">
        <f>N837*S837+M837*(1-S837)</f>
        <v>110.50974748786791</v>
      </c>
      <c r="P837" s="57">
        <v>3583</v>
      </c>
      <c r="Q837" s="58">
        <v>2402</v>
      </c>
      <c r="R837" s="59">
        <f>Q837*S837+P837*(1-S837)</f>
        <v>3472.490252512132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4092</v>
      </c>
      <c r="I838" s="63">
        <f t="shared" si="307"/>
        <v>219.55574828577119</v>
      </c>
      <c r="J838" s="64">
        <f t="shared" si="308"/>
        <v>3872.4442517142288</v>
      </c>
      <c r="L838" s="56">
        <v>4092</v>
      </c>
      <c r="M838" s="57">
        <v>0</v>
      </c>
      <c r="N838" s="58">
        <v>959</v>
      </c>
      <c r="O838" s="59">
        <f>N838*S838+M838*(1-S838)</f>
        <v>219.55574828577119</v>
      </c>
      <c r="P838" s="57">
        <v>4092</v>
      </c>
      <c r="Q838" s="58">
        <v>3133</v>
      </c>
      <c r="R838" s="59">
        <f>Q838*S838+P838*(1-S838)</f>
        <v>3872.4442517142288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742</v>
      </c>
      <c r="I839" s="63">
        <f t="shared" si="307"/>
        <v>203.62342811252535</v>
      </c>
      <c r="J839" s="64">
        <f t="shared" si="308"/>
        <v>538.37657188747471</v>
      </c>
      <c r="L839" s="56">
        <v>742</v>
      </c>
      <c r="M839" s="57">
        <v>0</v>
      </c>
      <c r="N839" s="58">
        <v>342</v>
      </c>
      <c r="O839" s="59">
        <f>N839*S839+M839*(1-S839)</f>
        <v>203.62342811252535</v>
      </c>
      <c r="P839" s="57">
        <v>742</v>
      </c>
      <c r="Q839" s="58">
        <v>400</v>
      </c>
      <c r="R839" s="59">
        <f>Q839*S839+P839*(1-S839)</f>
        <v>538.37657188747471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62</v>
      </c>
      <c r="I840" s="68">
        <f t="shared" si="307"/>
        <v>0</v>
      </c>
      <c r="J840" s="69">
        <f t="shared" si="308"/>
        <v>62</v>
      </c>
      <c r="L840" s="70">
        <v>62</v>
      </c>
      <c r="M840" s="71">
        <v>0</v>
      </c>
      <c r="N840" s="72">
        <v>0</v>
      </c>
      <c r="O840" s="73">
        <f>N840*S840+M840*(1-S840)</f>
        <v>0</v>
      </c>
      <c r="P840" s="71">
        <v>62</v>
      </c>
      <c r="Q840" s="72">
        <v>62</v>
      </c>
      <c r="R840" s="73">
        <f>Q840*S840+P840*(1-S840)</f>
        <v>62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1917</v>
      </c>
      <c r="I841" s="78">
        <f t="shared" si="307"/>
        <v>223</v>
      </c>
      <c r="J841" s="79">
        <f t="shared" si="308"/>
        <v>1694</v>
      </c>
      <c r="L841" s="80">
        <v>1917</v>
      </c>
      <c r="M841" s="81"/>
      <c r="N841" s="82"/>
      <c r="O841" s="83">
        <v>223</v>
      </c>
      <c r="P841" s="81"/>
      <c r="Q841" s="82"/>
      <c r="R841" s="83">
        <v>1694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1453</v>
      </c>
      <c r="I842" s="78">
        <f t="shared" si="307"/>
        <v>238</v>
      </c>
      <c r="J842" s="79">
        <f t="shared" si="308"/>
        <v>1215</v>
      </c>
      <c r="L842" s="85">
        <v>1453</v>
      </c>
      <c r="M842" s="86"/>
      <c r="N842" s="87"/>
      <c r="O842" s="88">
        <v>238</v>
      </c>
      <c r="P842" s="86"/>
      <c r="Q842" s="87"/>
      <c r="R842" s="88">
        <v>1215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493</v>
      </c>
      <c r="I843" s="78">
        <f t="shared" si="307"/>
        <v>152</v>
      </c>
      <c r="J843" s="79">
        <f t="shared" si="308"/>
        <v>341</v>
      </c>
      <c r="L843" s="85">
        <v>493</v>
      </c>
      <c r="M843" s="86"/>
      <c r="N843" s="87"/>
      <c r="O843" s="88">
        <v>152</v>
      </c>
      <c r="P843" s="86"/>
      <c r="Q843" s="87"/>
      <c r="R843" s="88">
        <v>341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178</v>
      </c>
      <c r="I844" s="78">
        <f t="shared" si="307"/>
        <v>125</v>
      </c>
      <c r="J844" s="79">
        <f t="shared" si="308"/>
        <v>53</v>
      </c>
      <c r="L844" s="85">
        <v>178</v>
      </c>
      <c r="M844" s="86"/>
      <c r="N844" s="87"/>
      <c r="O844" s="88">
        <v>125</v>
      </c>
      <c r="P844" s="86"/>
      <c r="Q844" s="87"/>
      <c r="R844" s="88">
        <v>53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34</v>
      </c>
      <c r="I845" s="94">
        <f t="shared" si="307"/>
        <v>14</v>
      </c>
      <c r="J845" s="95">
        <f t="shared" si="308"/>
        <v>19</v>
      </c>
      <c r="L845" s="96">
        <v>34</v>
      </c>
      <c r="M845" s="97"/>
      <c r="N845" s="98"/>
      <c r="O845" s="99">
        <v>14</v>
      </c>
      <c r="P845" s="97"/>
      <c r="Q845" s="98"/>
      <c r="R845" s="99">
        <v>19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11323</v>
      </c>
      <c r="I846" s="106">
        <f t="shared" si="307"/>
        <v>978.4508639064959</v>
      </c>
      <c r="J846" s="107">
        <f t="shared" si="308"/>
        <v>10345.642709122705</v>
      </c>
      <c r="L846" s="32">
        <v>11323</v>
      </c>
      <c r="M846" s="33"/>
      <c r="N846" s="34"/>
      <c r="O846" s="35">
        <f>SUM(O848:O856)</f>
        <v>978.4508639064959</v>
      </c>
      <c r="P846" s="33"/>
      <c r="Q846" s="34"/>
      <c r="R846" s="35">
        <f>SUM(R848:R856)</f>
        <v>10345.642709122705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6291</v>
      </c>
      <c r="I847" s="44">
        <f t="shared" si="307"/>
        <v>290.45086390649595</v>
      </c>
      <c r="J847" s="45">
        <f t="shared" si="308"/>
        <v>6000.642709122706</v>
      </c>
      <c r="L847" s="46">
        <v>6291</v>
      </c>
      <c r="M847" s="47">
        <v>0</v>
      </c>
      <c r="N847" s="48">
        <v>1327</v>
      </c>
      <c r="O847" s="49">
        <f>SUM(O848:O851)</f>
        <v>290.45086390649595</v>
      </c>
      <c r="P847" s="47">
        <v>6291</v>
      </c>
      <c r="Q847" s="48">
        <v>4964</v>
      </c>
      <c r="R847" s="49">
        <f>SUM(R848:R851)</f>
        <v>6000.642709122706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1359</v>
      </c>
      <c r="I848" s="54">
        <f t="shared" si="307"/>
        <v>32.282695074779369</v>
      </c>
      <c r="J848" s="55">
        <f t="shared" si="308"/>
        <v>1326.8108779544227</v>
      </c>
      <c r="L848" s="56">
        <v>1359</v>
      </c>
      <c r="M848" s="57">
        <v>0</v>
      </c>
      <c r="N848" s="58">
        <v>345</v>
      </c>
      <c r="O848" s="59">
        <f>N848*S848+M848*(1-S848)</f>
        <v>32.282695074779369</v>
      </c>
      <c r="P848" s="57">
        <v>1359</v>
      </c>
      <c r="Q848" s="58">
        <v>1015</v>
      </c>
      <c r="R848" s="59">
        <f>Q848*S848+P848*(1-S848)</f>
        <v>1326.8108779544227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4675</v>
      </c>
      <c r="I849" s="63">
        <f t="shared" si="307"/>
        <v>203.98766602984583</v>
      </c>
      <c r="J849" s="64">
        <f t="shared" si="308"/>
        <v>4471.012333970154</v>
      </c>
      <c r="L849" s="56">
        <v>4675</v>
      </c>
      <c r="M849" s="57">
        <v>0</v>
      </c>
      <c r="N849" s="58">
        <v>891</v>
      </c>
      <c r="O849" s="59">
        <f>N849*S849+M849*(1-S849)</f>
        <v>203.98766602984583</v>
      </c>
      <c r="P849" s="57">
        <v>4675</v>
      </c>
      <c r="Q849" s="58">
        <v>3784</v>
      </c>
      <c r="R849" s="59">
        <f>Q849*S849+P849*(1-S849)</f>
        <v>4471.012333970154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242</v>
      </c>
      <c r="I850" s="63">
        <f t="shared" si="307"/>
        <v>54.18050280187078</v>
      </c>
      <c r="J850" s="64">
        <f t="shared" si="308"/>
        <v>187.81949719812923</v>
      </c>
      <c r="L850" s="56">
        <v>242</v>
      </c>
      <c r="M850" s="57">
        <v>0</v>
      </c>
      <c r="N850" s="58">
        <v>91</v>
      </c>
      <c r="O850" s="59">
        <f>N850*S850+M850*(1-S850)</f>
        <v>54.18050280187078</v>
      </c>
      <c r="P850" s="57">
        <v>242</v>
      </c>
      <c r="Q850" s="58">
        <v>151</v>
      </c>
      <c r="R850" s="59">
        <f>Q850*S850+P850*(1-S850)</f>
        <v>187.81949719812923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15</v>
      </c>
      <c r="I851" s="68">
        <f t="shared" si="307"/>
        <v>0</v>
      </c>
      <c r="J851" s="69">
        <f t="shared" si="308"/>
        <v>15</v>
      </c>
      <c r="L851" s="70">
        <v>15</v>
      </c>
      <c r="M851" s="71">
        <v>0</v>
      </c>
      <c r="N851" s="72">
        <v>0</v>
      </c>
      <c r="O851" s="73">
        <f>N851*S851+M851*(1-S851)</f>
        <v>0</v>
      </c>
      <c r="P851" s="71">
        <v>15</v>
      </c>
      <c r="Q851" s="72">
        <v>15</v>
      </c>
      <c r="R851" s="73">
        <f>Q851*S851+P851*(1-S851)</f>
        <v>15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2465</v>
      </c>
      <c r="I852" s="78">
        <f t="shared" si="307"/>
        <v>338</v>
      </c>
      <c r="J852" s="79">
        <f t="shared" si="308"/>
        <v>2127</v>
      </c>
      <c r="L852" s="80">
        <v>2465</v>
      </c>
      <c r="M852" s="81"/>
      <c r="N852" s="82"/>
      <c r="O852" s="83">
        <v>338</v>
      </c>
      <c r="P852" s="81"/>
      <c r="Q852" s="82"/>
      <c r="R852" s="83">
        <v>2127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1649</v>
      </c>
      <c r="I853" s="78">
        <f t="shared" si="307"/>
        <v>179</v>
      </c>
      <c r="J853" s="79">
        <f t="shared" si="308"/>
        <v>1470</v>
      </c>
      <c r="L853" s="85">
        <v>1649</v>
      </c>
      <c r="M853" s="86"/>
      <c r="N853" s="87"/>
      <c r="O853" s="88">
        <v>179</v>
      </c>
      <c r="P853" s="86"/>
      <c r="Q853" s="87"/>
      <c r="R853" s="88">
        <v>1470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810</v>
      </c>
      <c r="I854" s="78">
        <f t="shared" si="307"/>
        <v>131</v>
      </c>
      <c r="J854" s="79">
        <f t="shared" si="308"/>
        <v>679</v>
      </c>
      <c r="L854" s="85">
        <v>810</v>
      </c>
      <c r="M854" s="86"/>
      <c r="N854" s="87"/>
      <c r="O854" s="88">
        <v>131</v>
      </c>
      <c r="P854" s="86"/>
      <c r="Q854" s="87"/>
      <c r="R854" s="88">
        <v>679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91</v>
      </c>
      <c r="I855" s="78">
        <f t="shared" si="307"/>
        <v>40</v>
      </c>
      <c r="J855" s="79">
        <f t="shared" si="308"/>
        <v>52</v>
      </c>
      <c r="L855" s="85">
        <v>91</v>
      </c>
      <c r="M855" s="86"/>
      <c r="N855" s="87"/>
      <c r="O855" s="88">
        <v>40</v>
      </c>
      <c r="P855" s="86"/>
      <c r="Q855" s="87"/>
      <c r="R855" s="88">
        <v>52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17</v>
      </c>
      <c r="I856" s="94">
        <f t="shared" si="307"/>
        <v>0</v>
      </c>
      <c r="J856" s="95">
        <f t="shared" si="308"/>
        <v>17</v>
      </c>
      <c r="L856" s="96">
        <v>17</v>
      </c>
      <c r="M856" s="97"/>
      <c r="N856" s="98"/>
      <c r="O856" s="99">
        <v>0</v>
      </c>
      <c r="P856" s="97"/>
      <c r="Q856" s="98"/>
      <c r="R856" s="99">
        <v>17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8111</v>
      </c>
      <c r="I857" s="106">
        <f t="shared" si="307"/>
        <v>640.4606139462619</v>
      </c>
      <c r="J857" s="107">
        <f t="shared" si="308"/>
        <v>7470.6329590829409</v>
      </c>
      <c r="L857" s="32">
        <v>8111</v>
      </c>
      <c r="M857" s="33"/>
      <c r="N857" s="34"/>
      <c r="O857" s="35">
        <f>SUM(O859:O867)</f>
        <v>640.4606139462619</v>
      </c>
      <c r="P857" s="33"/>
      <c r="Q857" s="34"/>
      <c r="R857" s="35">
        <f>SUM(R859:R867)</f>
        <v>7470.6329590829409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3558</v>
      </c>
      <c r="I858" s="44">
        <f t="shared" si="307"/>
        <v>162.46061394626187</v>
      </c>
      <c r="J858" s="45">
        <f t="shared" si="308"/>
        <v>3395.6329590829405</v>
      </c>
      <c r="L858" s="46">
        <v>3558</v>
      </c>
      <c r="M858" s="47">
        <v>0</v>
      </c>
      <c r="N858" s="48">
        <v>883</v>
      </c>
      <c r="O858" s="49">
        <f>SUM(O859:O862)</f>
        <v>162.46061394626187</v>
      </c>
      <c r="P858" s="47">
        <v>3558</v>
      </c>
      <c r="Q858" s="48">
        <v>2675</v>
      </c>
      <c r="R858" s="49">
        <f>SUM(R859:R862)</f>
        <v>3395.6329590829405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706</v>
      </c>
      <c r="I859" s="54">
        <f t="shared" si="307"/>
        <v>30.130515403127408</v>
      </c>
      <c r="J859" s="55">
        <f t="shared" si="308"/>
        <v>675.96305762607483</v>
      </c>
      <c r="L859" s="56">
        <v>706</v>
      </c>
      <c r="M859" s="57">
        <v>0</v>
      </c>
      <c r="N859" s="58">
        <v>322</v>
      </c>
      <c r="O859" s="59">
        <f>N859*S859+M859*(1-S859)</f>
        <v>30.130515403127408</v>
      </c>
      <c r="P859" s="57">
        <v>706</v>
      </c>
      <c r="Q859" s="58">
        <v>385</v>
      </c>
      <c r="R859" s="59">
        <f>Q859*S859+P859*(1-S859)</f>
        <v>675.96305762607483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2611</v>
      </c>
      <c r="I860" s="63">
        <f t="shared" si="307"/>
        <v>126.37619713633546</v>
      </c>
      <c r="J860" s="64">
        <f t="shared" si="308"/>
        <v>2484.6238028636649</v>
      </c>
      <c r="L860" s="56">
        <v>2611</v>
      </c>
      <c r="M860" s="57">
        <v>0</v>
      </c>
      <c r="N860" s="58">
        <v>552</v>
      </c>
      <c r="O860" s="59">
        <f>N860*S860+M860*(1-S860)</f>
        <v>126.37619713633546</v>
      </c>
      <c r="P860" s="57">
        <v>2611</v>
      </c>
      <c r="Q860" s="58">
        <v>2059</v>
      </c>
      <c r="R860" s="59">
        <f>Q860*S860+P860*(1-S860)</f>
        <v>2484.6238028636649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241</v>
      </c>
      <c r="I861" s="63">
        <f t="shared" si="307"/>
        <v>5.9539014067989875</v>
      </c>
      <c r="J861" s="64">
        <f t="shared" si="308"/>
        <v>235.04609859320101</v>
      </c>
      <c r="L861" s="56">
        <v>241</v>
      </c>
      <c r="M861" s="57">
        <v>0</v>
      </c>
      <c r="N861" s="58">
        <v>10</v>
      </c>
      <c r="O861" s="59">
        <f>N861*S861+M861*(1-S861)</f>
        <v>5.9539014067989875</v>
      </c>
      <c r="P861" s="57">
        <v>241</v>
      </c>
      <c r="Q861" s="58">
        <v>231</v>
      </c>
      <c r="R861" s="59">
        <f>Q861*S861+P861*(1-S861)</f>
        <v>235.04609859320101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2354</v>
      </c>
      <c r="I863" s="78">
        <f t="shared" si="307"/>
        <v>201</v>
      </c>
      <c r="J863" s="79">
        <f t="shared" si="308"/>
        <v>2153</v>
      </c>
      <c r="L863" s="80">
        <v>2354</v>
      </c>
      <c r="M863" s="81"/>
      <c r="N863" s="82"/>
      <c r="O863" s="83">
        <v>201</v>
      </c>
      <c r="P863" s="81"/>
      <c r="Q863" s="82"/>
      <c r="R863" s="83">
        <v>2153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1393</v>
      </c>
      <c r="I864" s="78">
        <f t="shared" si="307"/>
        <v>146</v>
      </c>
      <c r="J864" s="79">
        <f t="shared" si="308"/>
        <v>1247</v>
      </c>
      <c r="L864" s="85">
        <v>1393</v>
      </c>
      <c r="M864" s="86"/>
      <c r="N864" s="87"/>
      <c r="O864" s="88">
        <v>146</v>
      </c>
      <c r="P864" s="86"/>
      <c r="Q864" s="87"/>
      <c r="R864" s="88">
        <v>1247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699</v>
      </c>
      <c r="I865" s="78">
        <f t="shared" si="307"/>
        <v>131</v>
      </c>
      <c r="J865" s="79">
        <f t="shared" si="308"/>
        <v>567</v>
      </c>
      <c r="L865" s="85">
        <v>699</v>
      </c>
      <c r="M865" s="86"/>
      <c r="N865" s="87"/>
      <c r="O865" s="88">
        <v>131</v>
      </c>
      <c r="P865" s="86"/>
      <c r="Q865" s="87"/>
      <c r="R865" s="88">
        <v>567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80</v>
      </c>
      <c r="I866" s="78">
        <f t="shared" si="307"/>
        <v>0</v>
      </c>
      <c r="J866" s="79">
        <f t="shared" si="308"/>
        <v>80</v>
      </c>
      <c r="L866" s="85">
        <v>80</v>
      </c>
      <c r="M866" s="86"/>
      <c r="N866" s="87"/>
      <c r="O866" s="88">
        <v>0</v>
      </c>
      <c r="P866" s="86"/>
      <c r="Q866" s="87"/>
      <c r="R866" s="88">
        <v>80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28</v>
      </c>
      <c r="I867" s="94">
        <f t="shared" si="307"/>
        <v>0</v>
      </c>
      <c r="J867" s="95">
        <f t="shared" si="308"/>
        <v>28</v>
      </c>
      <c r="L867" s="96">
        <v>28</v>
      </c>
      <c r="M867" s="97"/>
      <c r="N867" s="98"/>
      <c r="O867" s="99">
        <v>0</v>
      </c>
      <c r="P867" s="97"/>
      <c r="Q867" s="98"/>
      <c r="R867" s="99">
        <v>28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9135</v>
      </c>
      <c r="I868" s="106">
        <f t="shared" si="307"/>
        <v>489.02907749084659</v>
      </c>
      <c r="J868" s="107">
        <f t="shared" si="308"/>
        <v>8644.9709225091538</v>
      </c>
      <c r="L868" s="32">
        <v>9135</v>
      </c>
      <c r="M868" s="33"/>
      <c r="N868" s="34"/>
      <c r="O868" s="35">
        <f>SUM(O870:O878)</f>
        <v>489.02907749084659</v>
      </c>
      <c r="P868" s="33"/>
      <c r="Q868" s="34"/>
      <c r="R868" s="35">
        <f>SUM(R870:R878)</f>
        <v>8644.9709225091538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3367</v>
      </c>
      <c r="I869" s="44">
        <f t="shared" si="307"/>
        <v>144.02907749084662</v>
      </c>
      <c r="J869" s="45">
        <f t="shared" si="308"/>
        <v>3222.9709225091538</v>
      </c>
      <c r="L869" s="46">
        <v>3367</v>
      </c>
      <c r="M869" s="47">
        <v>0</v>
      </c>
      <c r="N869" s="48">
        <v>677</v>
      </c>
      <c r="O869" s="49">
        <f>SUM(O870:O873)</f>
        <v>144.02907749084662</v>
      </c>
      <c r="P869" s="47">
        <v>3367</v>
      </c>
      <c r="Q869" s="48">
        <v>2690</v>
      </c>
      <c r="R869" s="49">
        <f>SUM(R870:R873)</f>
        <v>3222.9709225091538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287</v>
      </c>
      <c r="I870" s="54">
        <f t="shared" si="307"/>
        <v>7.5794153653829817</v>
      </c>
      <c r="J870" s="55">
        <f t="shared" si="308"/>
        <v>279.420584634617</v>
      </c>
      <c r="L870" s="56">
        <v>287</v>
      </c>
      <c r="M870" s="57">
        <v>0</v>
      </c>
      <c r="N870" s="58">
        <v>81</v>
      </c>
      <c r="O870" s="59">
        <f>N870*S870+M870*(1-S870)</f>
        <v>7.5794153653829817</v>
      </c>
      <c r="P870" s="57">
        <v>287</v>
      </c>
      <c r="Q870" s="58">
        <v>206</v>
      </c>
      <c r="R870" s="59">
        <f>Q870*S870+P870*(1-S870)</f>
        <v>279.420584634617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2972</v>
      </c>
      <c r="I871" s="63">
        <f t="shared" si="307"/>
        <v>136.44966212546365</v>
      </c>
      <c r="J871" s="64">
        <f t="shared" si="308"/>
        <v>2835.5503378745366</v>
      </c>
      <c r="L871" s="56">
        <v>2972</v>
      </c>
      <c r="M871" s="57">
        <v>0</v>
      </c>
      <c r="N871" s="58">
        <v>596</v>
      </c>
      <c r="O871" s="59">
        <f>N871*S871+M871*(1-S871)</f>
        <v>136.44966212546365</v>
      </c>
      <c r="P871" s="57">
        <v>2972</v>
      </c>
      <c r="Q871" s="58">
        <v>2376</v>
      </c>
      <c r="R871" s="59">
        <f>Q871*S871+P871*(1-S871)</f>
        <v>2835.5503378745366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108</v>
      </c>
      <c r="I872" s="63">
        <f t="shared" si="307"/>
        <v>0</v>
      </c>
      <c r="J872" s="64">
        <f t="shared" si="308"/>
        <v>108</v>
      </c>
      <c r="L872" s="56">
        <v>108</v>
      </c>
      <c r="M872" s="57">
        <v>0</v>
      </c>
      <c r="N872" s="58">
        <v>0</v>
      </c>
      <c r="O872" s="59">
        <f>N872*S872+M872*(1-S872)</f>
        <v>0</v>
      </c>
      <c r="P872" s="57">
        <v>108</v>
      </c>
      <c r="Q872" s="58">
        <v>108</v>
      </c>
      <c r="R872" s="59">
        <f>Q872*S872+P872*(1-S872)</f>
        <v>108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L873" s="70">
        <v>0</v>
      </c>
      <c r="M873" s="71">
        <v>0</v>
      </c>
      <c r="N873" s="72">
        <v>0</v>
      </c>
      <c r="O873" s="73">
        <f>N873*S873+M873*(1-S873)</f>
        <v>0</v>
      </c>
      <c r="P873" s="71">
        <v>0</v>
      </c>
      <c r="Q873" s="72">
        <v>0</v>
      </c>
      <c r="R873" s="73">
        <f>Q873*S873+P873*(1-S873)</f>
        <v>0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2690</v>
      </c>
      <c r="I874" s="78">
        <f t="shared" si="307"/>
        <v>114</v>
      </c>
      <c r="J874" s="79">
        <f t="shared" si="308"/>
        <v>2576</v>
      </c>
      <c r="L874" s="80">
        <v>2690</v>
      </c>
      <c r="M874" s="81"/>
      <c r="N874" s="82"/>
      <c r="O874" s="83">
        <v>114</v>
      </c>
      <c r="P874" s="81"/>
      <c r="Q874" s="82"/>
      <c r="R874" s="83">
        <v>2576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1702</v>
      </c>
      <c r="I875" s="78">
        <f t="shared" si="307"/>
        <v>83</v>
      </c>
      <c r="J875" s="79">
        <f t="shared" si="308"/>
        <v>1619</v>
      </c>
      <c r="L875" s="85">
        <v>1702</v>
      </c>
      <c r="M875" s="86"/>
      <c r="N875" s="87"/>
      <c r="O875" s="88">
        <v>83</v>
      </c>
      <c r="P875" s="86"/>
      <c r="Q875" s="87"/>
      <c r="R875" s="88">
        <v>1619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1163</v>
      </c>
      <c r="I876" s="78">
        <f t="shared" si="307"/>
        <v>148</v>
      </c>
      <c r="J876" s="79">
        <f t="shared" si="308"/>
        <v>1015</v>
      </c>
      <c r="L876" s="85">
        <v>1163</v>
      </c>
      <c r="M876" s="86"/>
      <c r="N876" s="87"/>
      <c r="O876" s="88">
        <v>148</v>
      </c>
      <c r="P876" s="86"/>
      <c r="Q876" s="87"/>
      <c r="R876" s="88">
        <v>1015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212</v>
      </c>
      <c r="I877" s="78">
        <f t="shared" si="307"/>
        <v>0</v>
      </c>
      <c r="J877" s="79">
        <f t="shared" si="308"/>
        <v>212</v>
      </c>
      <c r="L877" s="85">
        <v>212</v>
      </c>
      <c r="M877" s="86"/>
      <c r="N877" s="87"/>
      <c r="O877" s="88">
        <v>0</v>
      </c>
      <c r="P877" s="86"/>
      <c r="Q877" s="87"/>
      <c r="R877" s="88">
        <v>212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0</v>
      </c>
      <c r="I878" s="94">
        <f t="shared" si="307"/>
        <v>0</v>
      </c>
      <c r="J878" s="95">
        <f t="shared" si="308"/>
        <v>0</v>
      </c>
      <c r="L878" s="96">
        <v>0</v>
      </c>
      <c r="M878" s="97"/>
      <c r="N878" s="98"/>
      <c r="O878" s="99">
        <v>0</v>
      </c>
      <c r="P878" s="97"/>
      <c r="Q878" s="98"/>
      <c r="R878" s="99">
        <v>0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4441</v>
      </c>
      <c r="I879" s="106">
        <f t="shared" si="307"/>
        <v>229.01024131603924</v>
      </c>
      <c r="J879" s="107">
        <f t="shared" si="308"/>
        <v>4212.9897586839606</v>
      </c>
      <c r="L879" s="32">
        <v>4441</v>
      </c>
      <c r="M879" s="33"/>
      <c r="N879" s="34"/>
      <c r="O879" s="35">
        <f>SUM(O881:O889)</f>
        <v>229.01024131603924</v>
      </c>
      <c r="P879" s="33"/>
      <c r="Q879" s="34"/>
      <c r="R879" s="35">
        <f>SUM(R881:R889)</f>
        <v>4212.9897586839606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1465</v>
      </c>
      <c r="I880" s="44">
        <f t="shared" si="307"/>
        <v>82.010241316039242</v>
      </c>
      <c r="J880" s="45">
        <f t="shared" si="308"/>
        <v>1382.9897586839606</v>
      </c>
      <c r="L880" s="46">
        <v>1465</v>
      </c>
      <c r="M880" s="47">
        <v>0</v>
      </c>
      <c r="N880" s="48">
        <v>323</v>
      </c>
      <c r="O880" s="49">
        <f>SUM(O881:O884)</f>
        <v>82.010241316039242</v>
      </c>
      <c r="P880" s="47">
        <v>1465</v>
      </c>
      <c r="Q880" s="48">
        <v>1142</v>
      </c>
      <c r="R880" s="49">
        <f>SUM(R881:R884)</f>
        <v>1382.9897586839606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54</v>
      </c>
      <c r="I881" s="54">
        <f t="shared" si="307"/>
        <v>0</v>
      </c>
      <c r="J881" s="55">
        <f t="shared" si="308"/>
        <v>54</v>
      </c>
      <c r="L881" s="56">
        <v>54</v>
      </c>
      <c r="M881" s="57">
        <v>0</v>
      </c>
      <c r="N881" s="58">
        <v>0</v>
      </c>
      <c r="O881" s="59">
        <f>N881*S881+M881*(1-S881)</f>
        <v>0</v>
      </c>
      <c r="P881" s="57">
        <v>54</v>
      </c>
      <c r="Q881" s="58">
        <v>54</v>
      </c>
      <c r="R881" s="59">
        <f>Q881*S881+P881*(1-S881)</f>
        <v>54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1264</v>
      </c>
      <c r="I882" s="63">
        <f t="shared" si="307"/>
        <v>68.911658221081467</v>
      </c>
      <c r="J882" s="64">
        <f t="shared" si="308"/>
        <v>1195.0883417789184</v>
      </c>
      <c r="L882" s="56">
        <v>1264</v>
      </c>
      <c r="M882" s="57">
        <v>0</v>
      </c>
      <c r="N882" s="58">
        <v>301</v>
      </c>
      <c r="O882" s="59">
        <f>N882*S882+M882*(1-S882)</f>
        <v>68.911658221081467</v>
      </c>
      <c r="P882" s="57">
        <v>1264</v>
      </c>
      <c r="Q882" s="58">
        <v>963</v>
      </c>
      <c r="R882" s="59">
        <f>Q882*S882+P882*(1-S882)</f>
        <v>1195.0883417789184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147</v>
      </c>
      <c r="I883" s="63">
        <f t="shared" si="307"/>
        <v>13.098583094957771</v>
      </c>
      <c r="J883" s="64">
        <f t="shared" si="308"/>
        <v>133.90141690504223</v>
      </c>
      <c r="L883" s="56">
        <v>147</v>
      </c>
      <c r="M883" s="57">
        <v>0</v>
      </c>
      <c r="N883" s="58">
        <v>22</v>
      </c>
      <c r="O883" s="59">
        <f>N883*S883+M883*(1-S883)</f>
        <v>13.098583094957771</v>
      </c>
      <c r="P883" s="57">
        <v>147</v>
      </c>
      <c r="Q883" s="58">
        <v>125</v>
      </c>
      <c r="R883" s="59">
        <f>Q883*S883+P883*(1-S883)</f>
        <v>133.90141690504223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1295</v>
      </c>
      <c r="I885" s="78">
        <f t="shared" ref="I885:I981" si="346">O885</f>
        <v>50</v>
      </c>
      <c r="J885" s="79">
        <f t="shared" ref="J885:J981" si="347">R885</f>
        <v>1245</v>
      </c>
      <c r="L885" s="80">
        <v>1295</v>
      </c>
      <c r="M885" s="81"/>
      <c r="N885" s="82"/>
      <c r="O885" s="83">
        <v>50</v>
      </c>
      <c r="P885" s="81"/>
      <c r="Q885" s="82"/>
      <c r="R885" s="83">
        <v>1245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987</v>
      </c>
      <c r="I886" s="78">
        <f t="shared" si="346"/>
        <v>44</v>
      </c>
      <c r="J886" s="79">
        <f t="shared" si="347"/>
        <v>943</v>
      </c>
      <c r="L886" s="85">
        <v>987</v>
      </c>
      <c r="M886" s="86"/>
      <c r="N886" s="87"/>
      <c r="O886" s="88">
        <v>44</v>
      </c>
      <c r="P886" s="86"/>
      <c r="Q886" s="87"/>
      <c r="R886" s="88">
        <v>943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510</v>
      </c>
      <c r="I887" s="78">
        <f t="shared" si="346"/>
        <v>12</v>
      </c>
      <c r="J887" s="79">
        <f t="shared" si="347"/>
        <v>499</v>
      </c>
      <c r="L887" s="85">
        <v>510</v>
      </c>
      <c r="M887" s="86"/>
      <c r="N887" s="87"/>
      <c r="O887" s="88">
        <v>12</v>
      </c>
      <c r="P887" s="86"/>
      <c r="Q887" s="87"/>
      <c r="R887" s="88">
        <v>499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131</v>
      </c>
      <c r="I888" s="78">
        <f t="shared" si="346"/>
        <v>41</v>
      </c>
      <c r="J888" s="79">
        <f t="shared" si="347"/>
        <v>90</v>
      </c>
      <c r="L888" s="85">
        <v>131</v>
      </c>
      <c r="M888" s="86"/>
      <c r="N888" s="87"/>
      <c r="O888" s="88">
        <v>41</v>
      </c>
      <c r="P888" s="86"/>
      <c r="Q888" s="87"/>
      <c r="R888" s="88">
        <v>90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53</v>
      </c>
      <c r="I889" s="94">
        <f t="shared" si="346"/>
        <v>0</v>
      </c>
      <c r="J889" s="95">
        <f t="shared" si="347"/>
        <v>53</v>
      </c>
      <c r="L889" s="96">
        <v>53</v>
      </c>
      <c r="M889" s="97"/>
      <c r="N889" s="98"/>
      <c r="O889" s="99">
        <v>0</v>
      </c>
      <c r="P889" s="97"/>
      <c r="Q889" s="98"/>
      <c r="R889" s="99">
        <v>53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1258</v>
      </c>
      <c r="I890" s="106">
        <f t="shared" si="346"/>
        <v>33.062699522722575</v>
      </c>
      <c r="J890" s="107">
        <f t="shared" si="347"/>
        <v>1225.9373004772774</v>
      </c>
      <c r="L890" s="32">
        <v>1258</v>
      </c>
      <c r="M890" s="33"/>
      <c r="N890" s="34"/>
      <c r="O890" s="35">
        <f>SUM(O892:O900)</f>
        <v>33.062699522722575</v>
      </c>
      <c r="P890" s="33"/>
      <c r="Q890" s="34"/>
      <c r="R890" s="35">
        <f>SUM(R892:R900)</f>
        <v>1225.9373004772774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560</v>
      </c>
      <c r="I891" s="44">
        <f t="shared" si="346"/>
        <v>21.062699522722575</v>
      </c>
      <c r="J891" s="45">
        <f t="shared" si="347"/>
        <v>538.9373004772774</v>
      </c>
      <c r="L891" s="46">
        <v>560</v>
      </c>
      <c r="M891" s="47">
        <v>0</v>
      </c>
      <c r="N891" s="48">
        <v>92</v>
      </c>
      <c r="O891" s="49">
        <f>SUM(O892:O895)</f>
        <v>21.062699522722575</v>
      </c>
      <c r="P891" s="47">
        <v>560</v>
      </c>
      <c r="Q891" s="48">
        <v>468</v>
      </c>
      <c r="R891" s="49">
        <f>SUM(R892:R895)</f>
        <v>538.9373004772774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506</v>
      </c>
      <c r="I893" s="63">
        <f t="shared" si="346"/>
        <v>21.062699522722575</v>
      </c>
      <c r="J893" s="64">
        <f t="shared" si="347"/>
        <v>484.9373004772774</v>
      </c>
      <c r="L893" s="56">
        <v>506</v>
      </c>
      <c r="M893" s="57">
        <v>0</v>
      </c>
      <c r="N893" s="58">
        <v>92</v>
      </c>
      <c r="O893" s="59">
        <f>N893*S893+M893*(1-S893)</f>
        <v>21.062699522722575</v>
      </c>
      <c r="P893" s="57">
        <v>506</v>
      </c>
      <c r="Q893" s="58">
        <v>414</v>
      </c>
      <c r="R893" s="59">
        <f>Q893*S893+P893*(1-S893)</f>
        <v>484.9373004772774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54</v>
      </c>
      <c r="I894" s="63">
        <f t="shared" si="346"/>
        <v>0</v>
      </c>
      <c r="J894" s="64">
        <f t="shared" si="347"/>
        <v>54</v>
      </c>
      <c r="L894" s="56">
        <v>54</v>
      </c>
      <c r="M894" s="57">
        <v>0</v>
      </c>
      <c r="N894" s="58">
        <v>0</v>
      </c>
      <c r="O894" s="59">
        <f>N894*S894+M894*(1-S894)</f>
        <v>0</v>
      </c>
      <c r="P894" s="57">
        <v>54</v>
      </c>
      <c r="Q894" s="58">
        <v>54</v>
      </c>
      <c r="R894" s="59">
        <f>Q894*S894+P894*(1-S894)</f>
        <v>54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275</v>
      </c>
      <c r="I896" s="78">
        <f t="shared" si="346"/>
        <v>0</v>
      </c>
      <c r="J896" s="79">
        <f t="shared" si="347"/>
        <v>275</v>
      </c>
      <c r="L896" s="80">
        <v>275</v>
      </c>
      <c r="M896" s="81"/>
      <c r="N896" s="82"/>
      <c r="O896" s="83">
        <v>0</v>
      </c>
      <c r="P896" s="81"/>
      <c r="Q896" s="82"/>
      <c r="R896" s="83">
        <v>275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243</v>
      </c>
      <c r="I897" s="78">
        <f t="shared" si="346"/>
        <v>12</v>
      </c>
      <c r="J897" s="79">
        <f t="shared" si="347"/>
        <v>231</v>
      </c>
      <c r="L897" s="85">
        <v>243</v>
      </c>
      <c r="M897" s="86"/>
      <c r="N897" s="87"/>
      <c r="O897" s="88">
        <v>12</v>
      </c>
      <c r="P897" s="86"/>
      <c r="Q897" s="87"/>
      <c r="R897" s="88">
        <v>231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148</v>
      </c>
      <c r="I898" s="78">
        <f t="shared" si="346"/>
        <v>0</v>
      </c>
      <c r="J898" s="79">
        <f t="shared" si="347"/>
        <v>148</v>
      </c>
      <c r="L898" s="85">
        <v>148</v>
      </c>
      <c r="M898" s="86"/>
      <c r="N898" s="87"/>
      <c r="O898" s="88">
        <v>0</v>
      </c>
      <c r="P898" s="86"/>
      <c r="Q898" s="87"/>
      <c r="R898" s="88">
        <v>148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33</v>
      </c>
      <c r="I899" s="78">
        <f t="shared" si="346"/>
        <v>0</v>
      </c>
      <c r="J899" s="79">
        <f t="shared" si="347"/>
        <v>33</v>
      </c>
      <c r="L899" s="85">
        <v>33</v>
      </c>
      <c r="M899" s="86"/>
      <c r="N899" s="87"/>
      <c r="O899" s="88">
        <v>0</v>
      </c>
      <c r="P899" s="86"/>
      <c r="Q899" s="87"/>
      <c r="R899" s="88">
        <v>33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195</v>
      </c>
      <c r="I901" s="106">
        <f t="shared" si="346"/>
        <v>0</v>
      </c>
      <c r="J901" s="107">
        <f t="shared" si="347"/>
        <v>195</v>
      </c>
      <c r="L901" s="32">
        <v>195</v>
      </c>
      <c r="M901" s="33"/>
      <c r="N901" s="34"/>
      <c r="O901" s="35">
        <f>SUM(O903:O911)</f>
        <v>0</v>
      </c>
      <c r="P901" s="33"/>
      <c r="Q901" s="34"/>
      <c r="R901" s="35">
        <f>SUM(R903:R911)</f>
        <v>195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81</v>
      </c>
      <c r="I902" s="44">
        <f t="shared" si="346"/>
        <v>0</v>
      </c>
      <c r="J902" s="45">
        <f t="shared" si="347"/>
        <v>81</v>
      </c>
      <c r="L902" s="46">
        <v>81</v>
      </c>
      <c r="M902" s="47">
        <v>0</v>
      </c>
      <c r="N902" s="48">
        <v>0</v>
      </c>
      <c r="O902" s="49">
        <f>SUM(O903:O906)</f>
        <v>0</v>
      </c>
      <c r="P902" s="47">
        <v>81</v>
      </c>
      <c r="Q902" s="48">
        <v>81</v>
      </c>
      <c r="R902" s="49">
        <f>SUM(R903:R906)</f>
        <v>81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56</v>
      </c>
      <c r="I904" s="63">
        <f t="shared" si="346"/>
        <v>0</v>
      </c>
      <c r="J904" s="64">
        <f t="shared" si="347"/>
        <v>56</v>
      </c>
      <c r="L904" s="56">
        <v>56</v>
      </c>
      <c r="M904" s="57">
        <v>0</v>
      </c>
      <c r="N904" s="58">
        <v>0</v>
      </c>
      <c r="O904" s="59">
        <f>N904*S904+M904*(1-S904)</f>
        <v>0</v>
      </c>
      <c r="P904" s="57">
        <v>56</v>
      </c>
      <c r="Q904" s="58">
        <v>56</v>
      </c>
      <c r="R904" s="59">
        <f>Q904*S904+P904*(1-S904)</f>
        <v>56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25</v>
      </c>
      <c r="I905" s="63">
        <f t="shared" si="346"/>
        <v>0</v>
      </c>
      <c r="J905" s="64">
        <f t="shared" si="347"/>
        <v>25</v>
      </c>
      <c r="L905" s="56">
        <v>25</v>
      </c>
      <c r="M905" s="57">
        <v>0</v>
      </c>
      <c r="N905" s="58">
        <v>0</v>
      </c>
      <c r="O905" s="59">
        <f>N905*S905+M905*(1-S905)</f>
        <v>0</v>
      </c>
      <c r="P905" s="57">
        <v>25</v>
      </c>
      <c r="Q905" s="58">
        <v>25</v>
      </c>
      <c r="R905" s="59">
        <f>Q905*S905+P905*(1-S905)</f>
        <v>25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22</v>
      </c>
      <c r="I907" s="78">
        <f t="shared" si="346"/>
        <v>0</v>
      </c>
      <c r="J907" s="79">
        <f t="shared" si="347"/>
        <v>22</v>
      </c>
      <c r="L907" s="80">
        <v>22</v>
      </c>
      <c r="M907" s="81"/>
      <c r="N907" s="82"/>
      <c r="O907" s="83">
        <v>0</v>
      </c>
      <c r="P907" s="81"/>
      <c r="Q907" s="82"/>
      <c r="R907" s="83">
        <v>22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46</v>
      </c>
      <c r="I908" s="78">
        <f t="shared" si="346"/>
        <v>0</v>
      </c>
      <c r="J908" s="79">
        <f t="shared" si="347"/>
        <v>46</v>
      </c>
      <c r="L908" s="85">
        <v>46</v>
      </c>
      <c r="M908" s="86"/>
      <c r="N908" s="87"/>
      <c r="O908" s="88">
        <v>0</v>
      </c>
      <c r="P908" s="86"/>
      <c r="Q908" s="87"/>
      <c r="R908" s="88">
        <v>46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0</v>
      </c>
      <c r="I909" s="78">
        <f t="shared" si="346"/>
        <v>0</v>
      </c>
      <c r="J909" s="79">
        <f t="shared" si="347"/>
        <v>0</v>
      </c>
      <c r="L909" s="85">
        <v>0</v>
      </c>
      <c r="M909" s="86"/>
      <c r="N909" s="87"/>
      <c r="O909" s="88">
        <v>0</v>
      </c>
      <c r="P909" s="86"/>
      <c r="Q909" s="87"/>
      <c r="R909" s="88">
        <v>0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46</v>
      </c>
      <c r="I910" s="78">
        <f t="shared" si="346"/>
        <v>0</v>
      </c>
      <c r="J910" s="79">
        <f t="shared" si="347"/>
        <v>46</v>
      </c>
      <c r="L910" s="85">
        <v>46</v>
      </c>
      <c r="M910" s="86"/>
      <c r="N910" s="87"/>
      <c r="O910" s="88">
        <v>0</v>
      </c>
      <c r="P910" s="86"/>
      <c r="Q910" s="87"/>
      <c r="R910" s="88">
        <v>46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65</v>
      </c>
      <c r="I912" s="106">
        <f t="shared" si="346"/>
        <v>0</v>
      </c>
      <c r="J912" s="107">
        <f t="shared" si="347"/>
        <v>65</v>
      </c>
      <c r="L912" s="32">
        <v>65</v>
      </c>
      <c r="M912" s="33"/>
      <c r="N912" s="34"/>
      <c r="O912" s="35">
        <f>SUM(O914:O922)</f>
        <v>0</v>
      </c>
      <c r="P912" s="33"/>
      <c r="Q912" s="34"/>
      <c r="R912" s="35">
        <f>SUM(R914:R922)</f>
        <v>65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18</v>
      </c>
      <c r="I913" s="44">
        <f t="shared" si="346"/>
        <v>0</v>
      </c>
      <c r="J913" s="45">
        <f t="shared" si="347"/>
        <v>18</v>
      </c>
      <c r="L913" s="46">
        <v>18</v>
      </c>
      <c r="M913" s="47">
        <v>0</v>
      </c>
      <c r="N913" s="48">
        <v>0</v>
      </c>
      <c r="O913" s="49">
        <f>SUM(O914:O917)</f>
        <v>0</v>
      </c>
      <c r="P913" s="47">
        <v>18</v>
      </c>
      <c r="Q913" s="48">
        <v>18</v>
      </c>
      <c r="R913" s="49">
        <f>SUM(R914:R917)</f>
        <v>18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0</v>
      </c>
      <c r="I915" s="63">
        <f t="shared" si="346"/>
        <v>0</v>
      </c>
      <c r="J915" s="64">
        <f t="shared" si="347"/>
        <v>0</v>
      </c>
      <c r="L915" s="56">
        <v>0</v>
      </c>
      <c r="M915" s="57">
        <v>0</v>
      </c>
      <c r="N915" s="58">
        <v>0</v>
      </c>
      <c r="O915" s="59">
        <f>N915*S915+M915*(1-S915)</f>
        <v>0</v>
      </c>
      <c r="P915" s="57">
        <v>0</v>
      </c>
      <c r="Q915" s="58">
        <v>0</v>
      </c>
      <c r="R915" s="59">
        <f>Q915*S915+P915*(1-S915)</f>
        <v>0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18</v>
      </c>
      <c r="I916" s="63">
        <f t="shared" si="346"/>
        <v>0</v>
      </c>
      <c r="J916" s="64">
        <f t="shared" si="347"/>
        <v>18</v>
      </c>
      <c r="L916" s="56">
        <v>18</v>
      </c>
      <c r="M916" s="57">
        <v>0</v>
      </c>
      <c r="N916" s="58">
        <v>0</v>
      </c>
      <c r="O916" s="59">
        <f>N916*S916+M916*(1-S916)</f>
        <v>0</v>
      </c>
      <c r="P916" s="57">
        <v>18</v>
      </c>
      <c r="Q916" s="58">
        <v>18</v>
      </c>
      <c r="R916" s="59">
        <f>Q916*S916+P916*(1-S916)</f>
        <v>18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0</v>
      </c>
      <c r="I918" s="78">
        <f t="shared" si="346"/>
        <v>0</v>
      </c>
      <c r="J918" s="79">
        <f t="shared" si="347"/>
        <v>0</v>
      </c>
      <c r="L918" s="80">
        <v>0</v>
      </c>
      <c r="M918" s="81"/>
      <c r="N918" s="82"/>
      <c r="O918" s="83">
        <v>0</v>
      </c>
      <c r="P918" s="81"/>
      <c r="Q918" s="82"/>
      <c r="R918" s="83">
        <v>0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23</v>
      </c>
      <c r="I919" s="78">
        <f t="shared" si="346"/>
        <v>0</v>
      </c>
      <c r="J919" s="79">
        <f t="shared" si="347"/>
        <v>23</v>
      </c>
      <c r="L919" s="85">
        <v>23</v>
      </c>
      <c r="M919" s="86"/>
      <c r="N919" s="87"/>
      <c r="O919" s="88">
        <v>0</v>
      </c>
      <c r="P919" s="86"/>
      <c r="Q919" s="87"/>
      <c r="R919" s="88">
        <v>23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24</v>
      </c>
      <c r="I920" s="78">
        <f t="shared" si="346"/>
        <v>0</v>
      </c>
      <c r="J920" s="79">
        <f t="shared" si="347"/>
        <v>24</v>
      </c>
      <c r="L920" s="85">
        <v>24</v>
      </c>
      <c r="M920" s="86"/>
      <c r="N920" s="87"/>
      <c r="O920" s="88">
        <v>0</v>
      </c>
      <c r="P920" s="86"/>
      <c r="Q920" s="87"/>
      <c r="R920" s="88">
        <v>24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5531</v>
      </c>
      <c r="I923" s="106">
        <f t="shared" si="346"/>
        <v>503.26473778952044</v>
      </c>
      <c r="J923" s="107">
        <f t="shared" si="347"/>
        <v>5027.735262210479</v>
      </c>
      <c r="L923" s="32">
        <v>5531</v>
      </c>
      <c r="M923" s="33"/>
      <c r="N923" s="34"/>
      <c r="O923" s="35">
        <f>SUM(O925:O933)</f>
        <v>503.26473778952044</v>
      </c>
      <c r="P923" s="33"/>
      <c r="Q923" s="34"/>
      <c r="R923" s="35">
        <f>SUM(R925:R933)</f>
        <v>5027.735262210479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5272</v>
      </c>
      <c r="I924" s="44">
        <f t="shared" si="346"/>
        <v>414.26473778952044</v>
      </c>
      <c r="J924" s="45">
        <f t="shared" si="347"/>
        <v>4857.735262210479</v>
      </c>
      <c r="L924" s="46">
        <v>5272</v>
      </c>
      <c r="M924" s="47">
        <v>0</v>
      </c>
      <c r="N924" s="48">
        <v>1695</v>
      </c>
      <c r="O924" s="49">
        <f>SUM(O925:O928)</f>
        <v>414.26473778952044</v>
      </c>
      <c r="P924" s="47">
        <v>5272</v>
      </c>
      <c r="Q924" s="48">
        <v>3577</v>
      </c>
      <c r="R924" s="49">
        <f>SUM(R925:R928)</f>
        <v>4857.735262210479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5272</v>
      </c>
      <c r="I928" s="68">
        <f t="shared" si="346"/>
        <v>414.26473778952044</v>
      </c>
      <c r="J928" s="69">
        <f t="shared" si="347"/>
        <v>4857.735262210479</v>
      </c>
      <c r="L928" s="70">
        <v>5272</v>
      </c>
      <c r="M928" s="71">
        <v>0</v>
      </c>
      <c r="N928" s="72">
        <v>1695</v>
      </c>
      <c r="O928" s="73">
        <f>N928*S928+M928*(1-S928)</f>
        <v>414.26473778952044</v>
      </c>
      <c r="P928" s="71">
        <v>5272</v>
      </c>
      <c r="Q928" s="72">
        <v>3577</v>
      </c>
      <c r="R928" s="73">
        <f>Q928*S928+P928*(1-S928)</f>
        <v>4857.735262210479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197</v>
      </c>
      <c r="I929" s="78">
        <f t="shared" si="346"/>
        <v>42</v>
      </c>
      <c r="J929" s="79">
        <f t="shared" si="347"/>
        <v>155</v>
      </c>
      <c r="L929" s="80">
        <v>197</v>
      </c>
      <c r="M929" s="81"/>
      <c r="N929" s="82"/>
      <c r="O929" s="83">
        <v>42</v>
      </c>
      <c r="P929" s="81"/>
      <c r="Q929" s="82"/>
      <c r="R929" s="83">
        <v>155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62</v>
      </c>
      <c r="I930" s="78">
        <f t="shared" si="346"/>
        <v>47</v>
      </c>
      <c r="J930" s="79">
        <f t="shared" si="347"/>
        <v>15</v>
      </c>
      <c r="L930" s="85">
        <v>62</v>
      </c>
      <c r="M930" s="86"/>
      <c r="N930" s="87"/>
      <c r="O930" s="88">
        <v>47</v>
      </c>
      <c r="P930" s="86"/>
      <c r="Q930" s="87"/>
      <c r="R930" s="88">
        <v>15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0</v>
      </c>
      <c r="I931" s="78">
        <f t="shared" si="346"/>
        <v>0</v>
      </c>
      <c r="J931" s="79">
        <f t="shared" si="347"/>
        <v>0</v>
      </c>
      <c r="L931" s="85">
        <v>0</v>
      </c>
      <c r="M931" s="86"/>
      <c r="N931" s="87"/>
      <c r="O931" s="88">
        <v>0</v>
      </c>
      <c r="P931" s="86"/>
      <c r="Q931" s="87"/>
      <c r="R931" s="88">
        <v>0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0</v>
      </c>
      <c r="I932" s="78">
        <f t="shared" si="346"/>
        <v>0</v>
      </c>
      <c r="J932" s="79">
        <f t="shared" si="347"/>
        <v>0</v>
      </c>
      <c r="L932" s="85">
        <v>0</v>
      </c>
      <c r="M932" s="86"/>
      <c r="N932" s="87"/>
      <c r="O932" s="88">
        <v>0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17253</v>
      </c>
      <c r="I934" s="124">
        <f t="shared" si="346"/>
        <v>915.78727352521128</v>
      </c>
      <c r="J934" s="125">
        <f t="shared" si="347"/>
        <v>16336.441668860907</v>
      </c>
      <c r="L934" s="32">
        <v>17253</v>
      </c>
      <c r="M934" s="33"/>
      <c r="N934" s="34"/>
      <c r="O934" s="35">
        <f>SUM(O936:O944)</f>
        <v>915.78727352521128</v>
      </c>
      <c r="P934" s="33"/>
      <c r="Q934" s="34"/>
      <c r="R934" s="35">
        <f>SUM(R936:R944)</f>
        <v>16336.441668860907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11847</v>
      </c>
      <c r="I935" s="44">
        <f t="shared" si="346"/>
        <v>706.78727352521128</v>
      </c>
      <c r="J935" s="45">
        <f t="shared" si="347"/>
        <v>11139.441668860907</v>
      </c>
      <c r="L935" s="46">
        <v>11847</v>
      </c>
      <c r="M935" s="47">
        <v>0</v>
      </c>
      <c r="N935" s="48">
        <v>3695</v>
      </c>
      <c r="O935" s="49">
        <f>SUM(O936:O939)</f>
        <v>706.78727352521128</v>
      </c>
      <c r="P935" s="47">
        <v>11847</v>
      </c>
      <c r="Q935" s="48">
        <v>8152</v>
      </c>
      <c r="R935" s="49">
        <f>SUM(R936:R939)</f>
        <v>11139.441668860907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3710</v>
      </c>
      <c r="I936" s="54">
        <f t="shared" si="346"/>
        <v>123.04853340097063</v>
      </c>
      <c r="J936" s="55">
        <f t="shared" si="347"/>
        <v>3586.9514665990296</v>
      </c>
      <c r="L936" s="56">
        <v>3710</v>
      </c>
      <c r="M936" s="57">
        <v>0</v>
      </c>
      <c r="N936" s="58">
        <v>1315</v>
      </c>
      <c r="O936" s="59">
        <f>N936*S936+M936*(1-S936)</f>
        <v>123.04853340097063</v>
      </c>
      <c r="P936" s="57">
        <v>3710</v>
      </c>
      <c r="Q936" s="58">
        <v>2395</v>
      </c>
      <c r="R936" s="59">
        <f>Q936*S936+P936*(1-S936)</f>
        <v>3586.9514665990296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6545</v>
      </c>
      <c r="I937" s="63">
        <f t="shared" si="346"/>
        <v>472.07920017232556</v>
      </c>
      <c r="J937" s="64">
        <f t="shared" si="347"/>
        <v>6073.1497422137909</v>
      </c>
      <c r="L937" s="56">
        <v>6545</v>
      </c>
      <c r="M937" s="57">
        <v>0</v>
      </c>
      <c r="N937" s="58">
        <v>2062</v>
      </c>
      <c r="O937" s="59">
        <f>N937*S937+M937*(1-S937)</f>
        <v>472.07920017232556</v>
      </c>
      <c r="P937" s="57">
        <v>6545</v>
      </c>
      <c r="Q937" s="58">
        <v>4484</v>
      </c>
      <c r="R937" s="59">
        <f>Q937*S937+P937*(1-S937)</f>
        <v>6073.1497422137909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508</v>
      </c>
      <c r="I938" s="63">
        <f t="shared" si="346"/>
        <v>57.157453505270276</v>
      </c>
      <c r="J938" s="64">
        <f t="shared" si="347"/>
        <v>450.84254649472973</v>
      </c>
      <c r="L938" s="56">
        <v>508</v>
      </c>
      <c r="M938" s="57">
        <v>0</v>
      </c>
      <c r="N938" s="58">
        <v>96</v>
      </c>
      <c r="O938" s="59">
        <f>N938*S938+M938*(1-S938)</f>
        <v>57.157453505270276</v>
      </c>
      <c r="P938" s="57">
        <v>508</v>
      </c>
      <c r="Q938" s="58">
        <v>412</v>
      </c>
      <c r="R938" s="59">
        <f>Q938*S938+P938*(1-S938)</f>
        <v>450.84254649472973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1083</v>
      </c>
      <c r="I939" s="68">
        <f t="shared" si="346"/>
        <v>54.502086446644874</v>
      </c>
      <c r="J939" s="69">
        <f t="shared" si="347"/>
        <v>1028.4979135533551</v>
      </c>
      <c r="L939" s="70">
        <v>1083</v>
      </c>
      <c r="M939" s="71">
        <v>0</v>
      </c>
      <c r="N939" s="72">
        <v>223</v>
      </c>
      <c r="O939" s="73">
        <f>N939*S939+M939*(1-S939)</f>
        <v>54.502086446644874</v>
      </c>
      <c r="P939" s="71">
        <v>1083</v>
      </c>
      <c r="Q939" s="72">
        <v>860</v>
      </c>
      <c r="R939" s="73">
        <f>Q939*S939+P939*(1-S939)</f>
        <v>1028.4979135533551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1923</v>
      </c>
      <c r="I940" s="78">
        <f t="shared" si="346"/>
        <v>22</v>
      </c>
      <c r="J940" s="79">
        <f t="shared" si="347"/>
        <v>1901</v>
      </c>
      <c r="L940" s="80">
        <v>1923</v>
      </c>
      <c r="M940" s="81"/>
      <c r="N940" s="82"/>
      <c r="O940" s="83">
        <v>22</v>
      </c>
      <c r="P940" s="81"/>
      <c r="Q940" s="82"/>
      <c r="R940" s="83">
        <v>1901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1667</v>
      </c>
      <c r="I941" s="78">
        <f t="shared" si="346"/>
        <v>8</v>
      </c>
      <c r="J941" s="79">
        <f t="shared" si="347"/>
        <v>1659</v>
      </c>
      <c r="L941" s="85">
        <v>1667</v>
      </c>
      <c r="M941" s="86"/>
      <c r="N941" s="87"/>
      <c r="O941" s="88">
        <v>8</v>
      </c>
      <c r="P941" s="86"/>
      <c r="Q941" s="87"/>
      <c r="R941" s="88">
        <v>1659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1314</v>
      </c>
      <c r="I942" s="78">
        <f t="shared" si="346"/>
        <v>133</v>
      </c>
      <c r="J942" s="79">
        <f t="shared" si="347"/>
        <v>1181</v>
      </c>
      <c r="L942" s="85">
        <v>1314</v>
      </c>
      <c r="M942" s="86"/>
      <c r="N942" s="87"/>
      <c r="O942" s="88">
        <v>133</v>
      </c>
      <c r="P942" s="86"/>
      <c r="Q942" s="87"/>
      <c r="R942" s="88">
        <v>1181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386</v>
      </c>
      <c r="I943" s="78">
        <f t="shared" si="346"/>
        <v>21</v>
      </c>
      <c r="J943" s="79">
        <f t="shared" si="347"/>
        <v>366</v>
      </c>
      <c r="L943" s="85">
        <v>386</v>
      </c>
      <c r="M943" s="86"/>
      <c r="N943" s="87"/>
      <c r="O943" s="88">
        <v>21</v>
      </c>
      <c r="P943" s="86"/>
      <c r="Q943" s="87"/>
      <c r="R943" s="88">
        <v>366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115</v>
      </c>
      <c r="I944" s="94">
        <f t="shared" si="346"/>
        <v>25</v>
      </c>
      <c r="J944" s="95">
        <f t="shared" si="347"/>
        <v>90</v>
      </c>
      <c r="L944" s="96">
        <v>115</v>
      </c>
      <c r="M944" s="97"/>
      <c r="N944" s="98"/>
      <c r="O944" s="99">
        <v>25</v>
      </c>
      <c r="P944" s="97"/>
      <c r="Q944" s="98"/>
      <c r="R944" s="99">
        <v>90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79</v>
      </c>
      <c r="I945" s="106">
        <f t="shared" si="346"/>
        <v>0.93573029202259028</v>
      </c>
      <c r="J945" s="107">
        <f t="shared" si="347"/>
        <v>79.064269707977417</v>
      </c>
      <c r="L945" s="32">
        <v>79</v>
      </c>
      <c r="M945" s="33"/>
      <c r="N945" s="34"/>
      <c r="O945" s="35">
        <f>SUM(O947:O955)</f>
        <v>0.93573029202259028</v>
      </c>
      <c r="P945" s="33"/>
      <c r="Q945" s="34"/>
      <c r="R945" s="35">
        <f>SUM(R947:R955)</f>
        <v>79.064269707977417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60</v>
      </c>
      <c r="I946" s="44">
        <f t="shared" si="346"/>
        <v>0.93573029202259028</v>
      </c>
      <c r="J946" s="45">
        <f t="shared" si="347"/>
        <v>60.064269707977409</v>
      </c>
      <c r="L946" s="46">
        <v>60</v>
      </c>
      <c r="M946" s="47">
        <v>0</v>
      </c>
      <c r="N946" s="48">
        <v>10</v>
      </c>
      <c r="O946" s="49">
        <f>SUM(O947:O950)</f>
        <v>0.93573029202259028</v>
      </c>
      <c r="P946" s="47">
        <v>60</v>
      </c>
      <c r="Q946" s="48">
        <v>50</v>
      </c>
      <c r="R946" s="49">
        <f>SUM(R947:R950)</f>
        <v>60.064269707977409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19</v>
      </c>
      <c r="I947" s="54">
        <f t="shared" si="346"/>
        <v>0.93573029202259028</v>
      </c>
      <c r="J947" s="55">
        <f t="shared" si="347"/>
        <v>18.064269707977409</v>
      </c>
      <c r="L947" s="56">
        <v>19</v>
      </c>
      <c r="M947" s="57">
        <v>0</v>
      </c>
      <c r="N947" s="58">
        <v>10</v>
      </c>
      <c r="O947" s="59">
        <f>N947*S947+M947*(1-S947)</f>
        <v>0.93573029202259028</v>
      </c>
      <c r="P947" s="57">
        <v>19</v>
      </c>
      <c r="Q947" s="58">
        <v>9</v>
      </c>
      <c r="R947" s="59">
        <f>Q947*S947+P947*(1-S947)</f>
        <v>18.064269707977409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7</v>
      </c>
      <c r="I948" s="63">
        <f t="shared" si="346"/>
        <v>0</v>
      </c>
      <c r="J948" s="64">
        <f t="shared" si="347"/>
        <v>7</v>
      </c>
      <c r="L948" s="56">
        <v>7</v>
      </c>
      <c r="M948" s="57">
        <v>0</v>
      </c>
      <c r="N948" s="58">
        <v>0</v>
      </c>
      <c r="O948" s="59">
        <f>N948*S948+M948*(1-S948)</f>
        <v>0</v>
      </c>
      <c r="P948" s="57">
        <v>7</v>
      </c>
      <c r="Q948" s="58">
        <v>7</v>
      </c>
      <c r="R948" s="59">
        <f>Q948*S948+P948*(1-S948)</f>
        <v>7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35</v>
      </c>
      <c r="I949" s="63">
        <f t="shared" si="346"/>
        <v>0</v>
      </c>
      <c r="J949" s="64">
        <f t="shared" si="347"/>
        <v>35</v>
      </c>
      <c r="L949" s="56">
        <v>35</v>
      </c>
      <c r="M949" s="57">
        <v>0</v>
      </c>
      <c r="N949" s="58">
        <v>0</v>
      </c>
      <c r="O949" s="59">
        <f>N949*S949+M949*(1-S949)</f>
        <v>0</v>
      </c>
      <c r="P949" s="57">
        <v>35</v>
      </c>
      <c r="Q949" s="58">
        <v>35</v>
      </c>
      <c r="R949" s="59">
        <f>Q949*S949+P949*(1-S949)</f>
        <v>35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19</v>
      </c>
      <c r="I951" s="78">
        <f t="shared" si="346"/>
        <v>0</v>
      </c>
      <c r="J951" s="79">
        <f t="shared" si="347"/>
        <v>19</v>
      </c>
      <c r="L951" s="80">
        <v>19</v>
      </c>
      <c r="M951" s="81"/>
      <c r="N951" s="82"/>
      <c r="O951" s="83">
        <v>0</v>
      </c>
      <c r="P951" s="81"/>
      <c r="Q951" s="82"/>
      <c r="R951" s="83">
        <v>19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0</v>
      </c>
      <c r="I952" s="78">
        <f t="shared" si="346"/>
        <v>0</v>
      </c>
      <c r="J952" s="79">
        <f t="shared" si="347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1024</v>
      </c>
      <c r="I956" s="106">
        <f t="shared" si="346"/>
        <v>137.62560875000943</v>
      </c>
      <c r="J956" s="107">
        <f t="shared" si="347"/>
        <v>887.05187583467182</v>
      </c>
      <c r="L956" s="32">
        <v>1024</v>
      </c>
      <c r="M956" s="33"/>
      <c r="N956" s="34"/>
      <c r="O956" s="35">
        <f>SUM(O958:O966)</f>
        <v>137.62560875000943</v>
      </c>
      <c r="P956" s="33"/>
      <c r="Q956" s="34"/>
      <c r="R956" s="35">
        <f>SUM(R958:R966)</f>
        <v>887.05187583467182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920</v>
      </c>
      <c r="I957" s="44">
        <f t="shared" si="346"/>
        <v>120.62560875000943</v>
      </c>
      <c r="J957" s="45">
        <f t="shared" si="347"/>
        <v>799.05187583467182</v>
      </c>
      <c r="L957" s="46">
        <v>920</v>
      </c>
      <c r="M957" s="47">
        <v>0</v>
      </c>
      <c r="N957" s="48">
        <v>525</v>
      </c>
      <c r="O957" s="49">
        <f>SUM(O958:O961)</f>
        <v>120.62560875000943</v>
      </c>
      <c r="P957" s="47">
        <v>920</v>
      </c>
      <c r="Q957" s="48">
        <v>395</v>
      </c>
      <c r="R957" s="49">
        <f>SUM(R958:R961)</f>
        <v>799.05187583467182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481</v>
      </c>
      <c r="I958" s="54">
        <f t="shared" si="346"/>
        <v>23.861122446576054</v>
      </c>
      <c r="J958" s="55">
        <f t="shared" si="347"/>
        <v>457.04530452422165</v>
      </c>
      <c r="L958" s="56">
        <v>481</v>
      </c>
      <c r="M958" s="57">
        <v>0</v>
      </c>
      <c r="N958" s="58">
        <v>255</v>
      </c>
      <c r="O958" s="59">
        <f>N958*S958+M958*(1-S958)</f>
        <v>23.861122446576054</v>
      </c>
      <c r="P958" s="57">
        <v>481</v>
      </c>
      <c r="Q958" s="58">
        <v>225</v>
      </c>
      <c r="R958" s="59">
        <f>Q958*S958+P958*(1-S958)</f>
        <v>457.04530452422165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307</v>
      </c>
      <c r="I959" s="63">
        <f t="shared" si="346"/>
        <v>39.607032798163104</v>
      </c>
      <c r="J959" s="64">
        <f t="shared" si="347"/>
        <v>267.16402481572038</v>
      </c>
      <c r="L959" s="56">
        <v>307</v>
      </c>
      <c r="M959" s="57">
        <v>0</v>
      </c>
      <c r="N959" s="58">
        <v>173</v>
      </c>
      <c r="O959" s="59">
        <f>N959*S959+M959*(1-S959)</f>
        <v>39.607032798163104</v>
      </c>
      <c r="P959" s="57">
        <v>307</v>
      </c>
      <c r="Q959" s="58">
        <v>133</v>
      </c>
      <c r="R959" s="59">
        <f>Q959*S959+P959*(1-S959)</f>
        <v>267.16402481572038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132</v>
      </c>
      <c r="I960" s="63">
        <f t="shared" si="346"/>
        <v>57.157453505270276</v>
      </c>
      <c r="J960" s="64">
        <f t="shared" si="347"/>
        <v>74.842546494729731</v>
      </c>
      <c r="L960" s="56">
        <v>132</v>
      </c>
      <c r="M960" s="57">
        <v>0</v>
      </c>
      <c r="N960" s="58">
        <v>96</v>
      </c>
      <c r="O960" s="59">
        <f>N960*S960+M960*(1-S960)</f>
        <v>57.157453505270276</v>
      </c>
      <c r="P960" s="57">
        <v>132</v>
      </c>
      <c r="Q960" s="58">
        <v>36</v>
      </c>
      <c r="R960" s="59">
        <f>Q960*S960+P960*(1-S960)</f>
        <v>74.842546494729731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59</v>
      </c>
      <c r="I962" s="78">
        <f t="shared" si="346"/>
        <v>0</v>
      </c>
      <c r="J962" s="79">
        <f t="shared" si="347"/>
        <v>59</v>
      </c>
      <c r="L962" s="80">
        <v>59</v>
      </c>
      <c r="M962" s="81"/>
      <c r="N962" s="82"/>
      <c r="O962" s="83">
        <v>0</v>
      </c>
      <c r="P962" s="81"/>
      <c r="Q962" s="82"/>
      <c r="R962" s="83">
        <v>59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29</v>
      </c>
      <c r="I963" s="78">
        <f t="shared" si="346"/>
        <v>0</v>
      </c>
      <c r="J963" s="79">
        <f t="shared" si="347"/>
        <v>29</v>
      </c>
      <c r="L963" s="85">
        <v>29</v>
      </c>
      <c r="M963" s="86"/>
      <c r="N963" s="87"/>
      <c r="O963" s="88">
        <v>0</v>
      </c>
      <c r="P963" s="86"/>
      <c r="Q963" s="87"/>
      <c r="R963" s="88">
        <v>29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17</v>
      </c>
      <c r="I964" s="78">
        <f t="shared" si="346"/>
        <v>17</v>
      </c>
      <c r="J964" s="79">
        <f t="shared" si="347"/>
        <v>0</v>
      </c>
      <c r="L964" s="85">
        <v>17</v>
      </c>
      <c r="M964" s="86"/>
      <c r="N964" s="87"/>
      <c r="O964" s="88">
        <v>17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2282</v>
      </c>
      <c r="I967" s="106">
        <f t="shared" si="346"/>
        <v>108.03671037573316</v>
      </c>
      <c r="J967" s="107">
        <f t="shared" si="347"/>
        <v>2173.9632896242665</v>
      </c>
      <c r="L967" s="32">
        <v>2282</v>
      </c>
      <c r="M967" s="33"/>
      <c r="N967" s="34"/>
      <c r="O967" s="35">
        <f>SUM(O969:O977)</f>
        <v>108.03671037573316</v>
      </c>
      <c r="P967" s="33"/>
      <c r="Q967" s="34"/>
      <c r="R967" s="35">
        <f>SUM(R969:R977)</f>
        <v>2173.9632896242665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2061</v>
      </c>
      <c r="I968" s="44">
        <f t="shared" si="346"/>
        <v>85.036710375733165</v>
      </c>
      <c r="J968" s="45">
        <f t="shared" si="347"/>
        <v>1975.9632896242667</v>
      </c>
      <c r="L968" s="46">
        <v>2061</v>
      </c>
      <c r="M968" s="47">
        <v>0</v>
      </c>
      <c r="N968" s="48">
        <v>767</v>
      </c>
      <c r="O968" s="49">
        <f>SUM(O969:O972)</f>
        <v>85.036710375733165</v>
      </c>
      <c r="P968" s="47">
        <v>2061</v>
      </c>
      <c r="Q968" s="48">
        <v>1294</v>
      </c>
      <c r="R968" s="49">
        <f>SUM(R969:R972)</f>
        <v>1975.9632896242667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1648</v>
      </c>
      <c r="I969" s="54">
        <f t="shared" si="346"/>
        <v>62.600356536311288</v>
      </c>
      <c r="J969" s="55">
        <f t="shared" si="347"/>
        <v>1585.3996434636886</v>
      </c>
      <c r="L969" s="56">
        <v>1648</v>
      </c>
      <c r="M969" s="57">
        <v>0</v>
      </c>
      <c r="N969" s="58">
        <v>669</v>
      </c>
      <c r="O969" s="59">
        <f>N969*S969+M969*(1-S969)</f>
        <v>62.600356536311288</v>
      </c>
      <c r="P969" s="57">
        <v>1648</v>
      </c>
      <c r="Q969" s="58">
        <v>979</v>
      </c>
      <c r="R969" s="59">
        <f>Q969*S969+P969*(1-S969)</f>
        <v>1585.3996434636886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360</v>
      </c>
      <c r="I970" s="63">
        <f t="shared" si="346"/>
        <v>22.436353839421873</v>
      </c>
      <c r="J970" s="64">
        <f t="shared" si="347"/>
        <v>337.56364616057817</v>
      </c>
      <c r="L970" s="56">
        <v>360</v>
      </c>
      <c r="M970" s="57">
        <v>0</v>
      </c>
      <c r="N970" s="58">
        <v>98</v>
      </c>
      <c r="O970" s="59">
        <f>N970*S970+M970*(1-S970)</f>
        <v>22.436353839421873</v>
      </c>
      <c r="P970" s="57">
        <v>360</v>
      </c>
      <c r="Q970" s="58">
        <v>262</v>
      </c>
      <c r="R970" s="59">
        <f>Q970*S970+P970*(1-S970)</f>
        <v>337.56364616057817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53</v>
      </c>
      <c r="I971" s="63">
        <f t="shared" si="346"/>
        <v>0</v>
      </c>
      <c r="J971" s="64">
        <f t="shared" si="347"/>
        <v>53</v>
      </c>
      <c r="L971" s="56">
        <v>53</v>
      </c>
      <c r="M971" s="57">
        <v>0</v>
      </c>
      <c r="N971" s="58">
        <v>0</v>
      </c>
      <c r="O971" s="59">
        <f>N971*S971+M971*(1-S971)</f>
        <v>0</v>
      </c>
      <c r="P971" s="57">
        <v>53</v>
      </c>
      <c r="Q971" s="58">
        <v>53</v>
      </c>
      <c r="R971" s="59">
        <f>Q971*S971+P971*(1-S971)</f>
        <v>53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71</v>
      </c>
      <c r="I973" s="78">
        <f t="shared" si="346"/>
        <v>0</v>
      </c>
      <c r="J973" s="79">
        <f t="shared" si="347"/>
        <v>71</v>
      </c>
      <c r="L973" s="80">
        <v>71</v>
      </c>
      <c r="M973" s="81"/>
      <c r="N973" s="82"/>
      <c r="O973" s="83">
        <v>0</v>
      </c>
      <c r="P973" s="81"/>
      <c r="Q973" s="82"/>
      <c r="R973" s="83">
        <v>71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106</v>
      </c>
      <c r="I974" s="78">
        <f t="shared" si="346"/>
        <v>0</v>
      </c>
      <c r="J974" s="79">
        <f t="shared" si="347"/>
        <v>106</v>
      </c>
      <c r="L974" s="85">
        <v>106</v>
      </c>
      <c r="M974" s="86"/>
      <c r="N974" s="87"/>
      <c r="O974" s="88">
        <v>0</v>
      </c>
      <c r="P974" s="86"/>
      <c r="Q974" s="87"/>
      <c r="R974" s="88">
        <v>106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38</v>
      </c>
      <c r="I975" s="78">
        <f t="shared" si="346"/>
        <v>23</v>
      </c>
      <c r="J975" s="79">
        <f t="shared" si="347"/>
        <v>15</v>
      </c>
      <c r="L975" s="85">
        <v>38</v>
      </c>
      <c r="M975" s="86"/>
      <c r="N975" s="87"/>
      <c r="O975" s="88">
        <v>23</v>
      </c>
      <c r="P975" s="86"/>
      <c r="Q975" s="87"/>
      <c r="R975" s="88">
        <v>15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0</v>
      </c>
      <c r="I976" s="78">
        <f t="shared" si="346"/>
        <v>0</v>
      </c>
      <c r="J976" s="79">
        <f t="shared" si="347"/>
        <v>0</v>
      </c>
      <c r="L976" s="85">
        <v>0</v>
      </c>
      <c r="M976" s="86"/>
      <c r="N976" s="87"/>
      <c r="O976" s="88">
        <v>0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6</v>
      </c>
      <c r="I977" s="94">
        <f t="shared" si="346"/>
        <v>0</v>
      </c>
      <c r="J977" s="95">
        <f t="shared" si="347"/>
        <v>6</v>
      </c>
      <c r="L977" s="96">
        <v>6</v>
      </c>
      <c r="M977" s="97"/>
      <c r="N977" s="98"/>
      <c r="O977" s="99">
        <v>0</v>
      </c>
      <c r="P977" s="97"/>
      <c r="Q977" s="98"/>
      <c r="R977" s="99">
        <v>6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2684</v>
      </c>
      <c r="I978" s="106">
        <f t="shared" si="346"/>
        <v>62.392177622901983</v>
      </c>
      <c r="J978" s="107">
        <f t="shared" si="347"/>
        <v>2620.6078223770978</v>
      </c>
      <c r="L978" s="32">
        <v>2684</v>
      </c>
      <c r="M978" s="33"/>
      <c r="N978" s="34"/>
      <c r="O978" s="35">
        <f>SUM(O980:O988)</f>
        <v>62.392177622901983</v>
      </c>
      <c r="P978" s="33"/>
      <c r="Q978" s="34"/>
      <c r="R978" s="35">
        <f>SUM(R980:R988)</f>
        <v>2620.6078223770978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1834</v>
      </c>
      <c r="I979" s="44">
        <f t="shared" si="346"/>
        <v>54.392177622901983</v>
      </c>
      <c r="J979" s="45">
        <f t="shared" si="347"/>
        <v>1779.6078223770978</v>
      </c>
      <c r="L979" s="46">
        <v>1834</v>
      </c>
      <c r="M979" s="47">
        <v>0</v>
      </c>
      <c r="N979" s="48">
        <v>399</v>
      </c>
      <c r="O979" s="49">
        <f>SUM(O980:O983)</f>
        <v>54.392177622901983</v>
      </c>
      <c r="P979" s="47">
        <v>1834</v>
      </c>
      <c r="Q979" s="48">
        <v>1435</v>
      </c>
      <c r="R979" s="49">
        <f>SUM(R980:R983)</f>
        <v>1779.6078223770978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1243</v>
      </c>
      <c r="I980" s="54">
        <f t="shared" si="346"/>
        <v>25.545436972216716</v>
      </c>
      <c r="J980" s="55">
        <f t="shared" si="347"/>
        <v>1217.4545630277833</v>
      </c>
      <c r="L980" s="56">
        <v>1243</v>
      </c>
      <c r="M980" s="57">
        <v>0</v>
      </c>
      <c r="N980" s="58">
        <v>273</v>
      </c>
      <c r="O980" s="59">
        <f>N980*S980+M980*(1-S980)</f>
        <v>25.545436972216716</v>
      </c>
      <c r="P980" s="57">
        <v>1243</v>
      </c>
      <c r="Q980" s="58">
        <v>970</v>
      </c>
      <c r="R980" s="59">
        <f>Q980*S980+P980*(1-S980)</f>
        <v>1217.4545630277833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582</v>
      </c>
      <c r="I981" s="63">
        <f t="shared" si="346"/>
        <v>28.846740650685266</v>
      </c>
      <c r="J981" s="64">
        <f t="shared" si="347"/>
        <v>553.15325934931468</v>
      </c>
      <c r="L981" s="56">
        <v>582</v>
      </c>
      <c r="M981" s="57">
        <v>0</v>
      </c>
      <c r="N981" s="58">
        <v>126</v>
      </c>
      <c r="O981" s="59">
        <f>N981*S981+M981*(1-S981)</f>
        <v>28.846740650685266</v>
      </c>
      <c r="P981" s="57">
        <v>582</v>
      </c>
      <c r="Q981" s="58">
        <v>456</v>
      </c>
      <c r="R981" s="59">
        <f>Q981*S981+P981*(1-S981)</f>
        <v>553.15325934931468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9</v>
      </c>
      <c r="I982" s="63">
        <f t="shared" ref="I982:I1045" si="383">O982</f>
        <v>0</v>
      </c>
      <c r="J982" s="64">
        <f t="shared" ref="J982:J1045" si="384">R982</f>
        <v>9</v>
      </c>
      <c r="L982" s="56">
        <v>9</v>
      </c>
      <c r="M982" s="57">
        <v>0</v>
      </c>
      <c r="N982" s="58">
        <v>0</v>
      </c>
      <c r="O982" s="59">
        <f>N982*S982+M982*(1-S982)</f>
        <v>0</v>
      </c>
      <c r="P982" s="57">
        <v>9</v>
      </c>
      <c r="Q982" s="58">
        <v>9</v>
      </c>
      <c r="R982" s="59">
        <f>Q982*S982+P982*(1-S982)</f>
        <v>9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355</v>
      </c>
      <c r="I984" s="78">
        <f t="shared" si="383"/>
        <v>0</v>
      </c>
      <c r="J984" s="79">
        <f t="shared" si="384"/>
        <v>355</v>
      </c>
      <c r="L984" s="80">
        <v>355</v>
      </c>
      <c r="M984" s="81"/>
      <c r="N984" s="82"/>
      <c r="O984" s="83">
        <v>0</v>
      </c>
      <c r="P984" s="81"/>
      <c r="Q984" s="82"/>
      <c r="R984" s="83">
        <v>355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240</v>
      </c>
      <c r="I985" s="78">
        <f t="shared" si="383"/>
        <v>8</v>
      </c>
      <c r="J985" s="79">
        <f t="shared" si="384"/>
        <v>232</v>
      </c>
      <c r="L985" s="85">
        <v>240</v>
      </c>
      <c r="M985" s="86"/>
      <c r="N985" s="87"/>
      <c r="O985" s="88">
        <v>8</v>
      </c>
      <c r="P985" s="86"/>
      <c r="Q985" s="87"/>
      <c r="R985" s="88">
        <v>232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184</v>
      </c>
      <c r="I986" s="78">
        <f t="shared" si="383"/>
        <v>0</v>
      </c>
      <c r="J986" s="79">
        <f t="shared" si="384"/>
        <v>184</v>
      </c>
      <c r="L986" s="85">
        <v>184</v>
      </c>
      <c r="M986" s="86"/>
      <c r="N986" s="87"/>
      <c r="O986" s="88">
        <v>0</v>
      </c>
      <c r="P986" s="86"/>
      <c r="Q986" s="87"/>
      <c r="R986" s="88">
        <v>184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36</v>
      </c>
      <c r="I987" s="78">
        <f t="shared" si="383"/>
        <v>0</v>
      </c>
      <c r="J987" s="79">
        <f t="shared" si="384"/>
        <v>36</v>
      </c>
      <c r="L987" s="85">
        <v>36</v>
      </c>
      <c r="M987" s="86"/>
      <c r="N987" s="87"/>
      <c r="O987" s="88">
        <v>0</v>
      </c>
      <c r="P987" s="86"/>
      <c r="Q987" s="87"/>
      <c r="R987" s="88">
        <v>36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34</v>
      </c>
      <c r="I988" s="94">
        <f t="shared" si="383"/>
        <v>0</v>
      </c>
      <c r="J988" s="95">
        <f t="shared" si="384"/>
        <v>34</v>
      </c>
      <c r="L988" s="96">
        <v>34</v>
      </c>
      <c r="M988" s="97"/>
      <c r="N988" s="98"/>
      <c r="O988" s="99">
        <v>0</v>
      </c>
      <c r="P988" s="97"/>
      <c r="Q988" s="98"/>
      <c r="R988" s="99">
        <v>34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2172</v>
      </c>
      <c r="I989" s="106">
        <f t="shared" si="383"/>
        <v>104.6210744628864</v>
      </c>
      <c r="J989" s="107">
        <f t="shared" si="384"/>
        <v>2068.3789255371139</v>
      </c>
      <c r="L989" s="32">
        <v>2172</v>
      </c>
      <c r="M989" s="33"/>
      <c r="N989" s="34"/>
      <c r="O989" s="35">
        <f>SUM(O991:O999)</f>
        <v>104.6210744628864</v>
      </c>
      <c r="P989" s="33"/>
      <c r="Q989" s="34"/>
      <c r="R989" s="35">
        <f>SUM(R991:R999)</f>
        <v>2068.3789255371139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1279</v>
      </c>
      <c r="I990" s="44">
        <f t="shared" si="383"/>
        <v>59.621074462886398</v>
      </c>
      <c r="J990" s="45">
        <f t="shared" si="384"/>
        <v>1219.3789255371137</v>
      </c>
      <c r="L990" s="46">
        <v>1279</v>
      </c>
      <c r="M990" s="47">
        <v>0</v>
      </c>
      <c r="N990" s="48">
        <v>316</v>
      </c>
      <c r="O990" s="49">
        <f>SUM(O991:O994)</f>
        <v>59.621074462886398</v>
      </c>
      <c r="P990" s="47">
        <v>1279</v>
      </c>
      <c r="Q990" s="48">
        <v>964</v>
      </c>
      <c r="R990" s="49">
        <f>SUM(R991:R994)</f>
        <v>1219.3789255371137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264</v>
      </c>
      <c r="I991" s="54">
        <f t="shared" si="383"/>
        <v>8.7958647450123486</v>
      </c>
      <c r="J991" s="55">
        <f t="shared" si="384"/>
        <v>255.20413525498765</v>
      </c>
      <c r="L991" s="56">
        <v>264</v>
      </c>
      <c r="M991" s="57">
        <v>0</v>
      </c>
      <c r="N991" s="58">
        <v>94</v>
      </c>
      <c r="O991" s="59">
        <f>N991*S991+M991*(1-S991)</f>
        <v>8.7958647450123486</v>
      </c>
      <c r="P991" s="57">
        <v>264</v>
      </c>
      <c r="Q991" s="58">
        <v>170</v>
      </c>
      <c r="R991" s="59">
        <f>Q991*S991+P991*(1-S991)</f>
        <v>255.20413525498765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939</v>
      </c>
      <c r="I992" s="63">
        <f t="shared" si="383"/>
        <v>50.825209717874046</v>
      </c>
      <c r="J992" s="64">
        <f t="shared" si="384"/>
        <v>888.17479028212597</v>
      </c>
      <c r="L992" s="56">
        <v>939</v>
      </c>
      <c r="M992" s="57">
        <v>0</v>
      </c>
      <c r="N992" s="58">
        <v>222</v>
      </c>
      <c r="O992" s="59">
        <f>N992*S992+M992*(1-S992)</f>
        <v>50.825209717874046</v>
      </c>
      <c r="P992" s="57">
        <v>939</v>
      </c>
      <c r="Q992" s="58">
        <v>717</v>
      </c>
      <c r="R992" s="59">
        <f>Q992*S992+P992*(1-S992)</f>
        <v>888.17479028212597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76</v>
      </c>
      <c r="I993" s="63">
        <f t="shared" si="383"/>
        <v>0</v>
      </c>
      <c r="J993" s="64">
        <f t="shared" si="384"/>
        <v>76</v>
      </c>
      <c r="L993" s="56">
        <v>76</v>
      </c>
      <c r="M993" s="57">
        <v>0</v>
      </c>
      <c r="N993" s="58">
        <v>0</v>
      </c>
      <c r="O993" s="59">
        <f>N993*S993+M993*(1-S993)</f>
        <v>0</v>
      </c>
      <c r="P993" s="57">
        <v>76</v>
      </c>
      <c r="Q993" s="58">
        <v>76</v>
      </c>
      <c r="R993" s="59">
        <f>Q993*S993+P993*(1-S993)</f>
        <v>76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307</v>
      </c>
      <c r="I995" s="78">
        <f t="shared" si="383"/>
        <v>15</v>
      </c>
      <c r="J995" s="79">
        <f t="shared" si="384"/>
        <v>293</v>
      </c>
      <c r="L995" s="80">
        <v>307</v>
      </c>
      <c r="M995" s="81"/>
      <c r="N995" s="82"/>
      <c r="O995" s="83">
        <v>15</v>
      </c>
      <c r="P995" s="81"/>
      <c r="Q995" s="82"/>
      <c r="R995" s="83">
        <v>293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317</v>
      </c>
      <c r="I996" s="78">
        <f t="shared" si="383"/>
        <v>0</v>
      </c>
      <c r="J996" s="79">
        <f t="shared" si="384"/>
        <v>317</v>
      </c>
      <c r="L996" s="85">
        <v>317</v>
      </c>
      <c r="M996" s="86"/>
      <c r="N996" s="87"/>
      <c r="O996" s="88">
        <v>0</v>
      </c>
      <c r="P996" s="86"/>
      <c r="Q996" s="87"/>
      <c r="R996" s="88">
        <v>317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218</v>
      </c>
      <c r="I997" s="78">
        <f t="shared" si="383"/>
        <v>30</v>
      </c>
      <c r="J997" s="79">
        <f t="shared" si="384"/>
        <v>188</v>
      </c>
      <c r="L997" s="85">
        <v>218</v>
      </c>
      <c r="M997" s="86"/>
      <c r="N997" s="87"/>
      <c r="O997" s="88">
        <v>30</v>
      </c>
      <c r="P997" s="86"/>
      <c r="Q997" s="87"/>
      <c r="R997" s="88">
        <v>188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51</v>
      </c>
      <c r="I998" s="78">
        <f t="shared" si="383"/>
        <v>0</v>
      </c>
      <c r="J998" s="79">
        <f t="shared" si="384"/>
        <v>51</v>
      </c>
      <c r="L998" s="85">
        <v>51</v>
      </c>
      <c r="M998" s="86"/>
      <c r="N998" s="87"/>
      <c r="O998" s="88">
        <v>0</v>
      </c>
      <c r="P998" s="86"/>
      <c r="Q998" s="87"/>
      <c r="R998" s="88">
        <v>51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0</v>
      </c>
      <c r="I999" s="94">
        <f t="shared" si="383"/>
        <v>0</v>
      </c>
      <c r="J999" s="95">
        <f t="shared" si="384"/>
        <v>0</v>
      </c>
      <c r="L999" s="96">
        <v>0</v>
      </c>
      <c r="M999" s="97"/>
      <c r="N999" s="98"/>
      <c r="O999" s="99">
        <v>0</v>
      </c>
      <c r="P999" s="97"/>
      <c r="Q999" s="98"/>
      <c r="R999" s="99">
        <v>0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3482</v>
      </c>
      <c r="I1000" s="106">
        <f t="shared" si="383"/>
        <v>262.75557321091054</v>
      </c>
      <c r="J1000" s="107">
        <f t="shared" si="384"/>
        <v>3218.4733691752062</v>
      </c>
      <c r="L1000" s="32">
        <v>3482</v>
      </c>
      <c r="M1000" s="33"/>
      <c r="N1000" s="34"/>
      <c r="O1000" s="35">
        <f>SUM(O1002:O1010)</f>
        <v>262.75557321091054</v>
      </c>
      <c r="P1000" s="33"/>
      <c r="Q1000" s="34"/>
      <c r="R1000" s="35">
        <f>SUM(R1002:R1010)</f>
        <v>3218.4733691752062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2137</v>
      </c>
      <c r="I1001" s="44">
        <f t="shared" si="383"/>
        <v>205.75557321091054</v>
      </c>
      <c r="J1001" s="45">
        <f t="shared" si="384"/>
        <v>1931.4733691752062</v>
      </c>
      <c r="L1001" s="46">
        <v>2137</v>
      </c>
      <c r="M1001" s="47">
        <v>0</v>
      </c>
      <c r="N1001" s="48">
        <v>906</v>
      </c>
      <c r="O1001" s="49">
        <f>SUM(O1002:O1005)</f>
        <v>205.75557321091054</v>
      </c>
      <c r="P1001" s="47">
        <v>2137</v>
      </c>
      <c r="Q1001" s="48">
        <v>1231</v>
      </c>
      <c r="R1001" s="49">
        <f>SUM(R1002:R1005)</f>
        <v>1931.4733691752062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55</v>
      </c>
      <c r="I1002" s="54">
        <f t="shared" si="383"/>
        <v>1.3100224088316264</v>
      </c>
      <c r="J1002" s="55">
        <f t="shared" si="384"/>
        <v>53.689977591168372</v>
      </c>
      <c r="L1002" s="56">
        <v>55</v>
      </c>
      <c r="M1002" s="57">
        <v>0</v>
      </c>
      <c r="N1002" s="58">
        <v>14</v>
      </c>
      <c r="O1002" s="59">
        <f>N1002*S1002+M1002*(1-S1002)</f>
        <v>1.3100224088316264</v>
      </c>
      <c r="P1002" s="57">
        <v>55</v>
      </c>
      <c r="Q1002" s="58">
        <v>41</v>
      </c>
      <c r="R1002" s="59">
        <f>Q1002*S1002+P1002*(1-S1002)</f>
        <v>53.689977591168372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2082</v>
      </c>
      <c r="I1003" s="63">
        <f t="shared" si="383"/>
        <v>204.44555080207891</v>
      </c>
      <c r="J1003" s="64">
        <f t="shared" si="384"/>
        <v>1877.7833915840379</v>
      </c>
      <c r="L1003" s="56">
        <v>2082</v>
      </c>
      <c r="M1003" s="57">
        <v>0</v>
      </c>
      <c r="N1003" s="58">
        <v>893</v>
      </c>
      <c r="O1003" s="59">
        <f>N1003*S1003+M1003*(1-S1003)</f>
        <v>204.44555080207891</v>
      </c>
      <c r="P1003" s="57">
        <v>2082</v>
      </c>
      <c r="Q1003" s="58">
        <v>1190</v>
      </c>
      <c r="R1003" s="59">
        <f>Q1003*S1003+P1003*(1-S1003)</f>
        <v>1877.7833915840379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L1004" s="56">
        <v>0</v>
      </c>
      <c r="M1004" s="57">
        <v>0</v>
      </c>
      <c r="N1004" s="58">
        <v>0</v>
      </c>
      <c r="O1004" s="59">
        <f>N1004*S1004+M1004*(1-S1004)</f>
        <v>0</v>
      </c>
      <c r="P1004" s="57">
        <v>0</v>
      </c>
      <c r="Q1004" s="58">
        <v>0</v>
      </c>
      <c r="R1004" s="59">
        <f>Q1004*S1004+P1004*(1-S1004)</f>
        <v>0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337</v>
      </c>
      <c r="I1006" s="78">
        <f t="shared" si="383"/>
        <v>8</v>
      </c>
      <c r="J1006" s="79">
        <f t="shared" si="384"/>
        <v>330</v>
      </c>
      <c r="L1006" s="80">
        <v>337</v>
      </c>
      <c r="M1006" s="81"/>
      <c r="N1006" s="82"/>
      <c r="O1006" s="83">
        <v>8</v>
      </c>
      <c r="P1006" s="81"/>
      <c r="Q1006" s="82"/>
      <c r="R1006" s="83">
        <v>330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439</v>
      </c>
      <c r="I1007" s="78">
        <f t="shared" si="383"/>
        <v>0</v>
      </c>
      <c r="J1007" s="79">
        <f t="shared" si="384"/>
        <v>439</v>
      </c>
      <c r="L1007" s="85">
        <v>439</v>
      </c>
      <c r="M1007" s="86"/>
      <c r="N1007" s="87"/>
      <c r="O1007" s="88">
        <v>0</v>
      </c>
      <c r="P1007" s="86"/>
      <c r="Q1007" s="87"/>
      <c r="R1007" s="88">
        <v>439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407</v>
      </c>
      <c r="I1008" s="78">
        <f t="shared" si="383"/>
        <v>24</v>
      </c>
      <c r="J1008" s="79">
        <f t="shared" si="384"/>
        <v>382</v>
      </c>
      <c r="L1008" s="85">
        <v>407</v>
      </c>
      <c r="M1008" s="86"/>
      <c r="N1008" s="87"/>
      <c r="O1008" s="88">
        <v>24</v>
      </c>
      <c r="P1008" s="86"/>
      <c r="Q1008" s="87"/>
      <c r="R1008" s="88">
        <v>382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127</v>
      </c>
      <c r="I1009" s="78">
        <f t="shared" si="383"/>
        <v>0</v>
      </c>
      <c r="J1009" s="79">
        <f t="shared" si="384"/>
        <v>127</v>
      </c>
      <c r="L1009" s="85">
        <v>127</v>
      </c>
      <c r="M1009" s="86"/>
      <c r="N1009" s="87"/>
      <c r="O1009" s="88">
        <v>0</v>
      </c>
      <c r="P1009" s="86"/>
      <c r="Q1009" s="87"/>
      <c r="R1009" s="88">
        <v>127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34</v>
      </c>
      <c r="I1010" s="94">
        <f t="shared" si="383"/>
        <v>25</v>
      </c>
      <c r="J1010" s="95">
        <f t="shared" si="384"/>
        <v>9</v>
      </c>
      <c r="L1010" s="96">
        <v>34</v>
      </c>
      <c r="M1010" s="97"/>
      <c r="N1010" s="98"/>
      <c r="O1010" s="99">
        <v>25</v>
      </c>
      <c r="P1010" s="97"/>
      <c r="Q1010" s="98"/>
      <c r="R1010" s="99">
        <v>9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3234</v>
      </c>
      <c r="I1011" s="106">
        <f t="shared" si="383"/>
        <v>122.3350285464241</v>
      </c>
      <c r="J1011" s="107">
        <f t="shared" si="384"/>
        <v>3111.6649714535761</v>
      </c>
      <c r="L1011" s="32">
        <v>3234</v>
      </c>
      <c r="M1011" s="33"/>
      <c r="N1011" s="34"/>
      <c r="O1011" s="35">
        <f>SUM(O1013:O1021)</f>
        <v>122.3350285464241</v>
      </c>
      <c r="P1011" s="33"/>
      <c r="Q1011" s="34"/>
      <c r="R1011" s="35">
        <f>SUM(R1013:R1021)</f>
        <v>3111.6649714535761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1830</v>
      </c>
      <c r="I1012" s="44">
        <f t="shared" si="383"/>
        <v>83.335028546424098</v>
      </c>
      <c r="J1012" s="45">
        <f t="shared" si="384"/>
        <v>1746.6649714535758</v>
      </c>
      <c r="L1012" s="46">
        <v>1830</v>
      </c>
      <c r="M1012" s="47">
        <v>0</v>
      </c>
      <c r="N1012" s="48">
        <v>364</v>
      </c>
      <c r="O1012" s="49">
        <f>SUM(O1013:O1016)</f>
        <v>83.335028546424098</v>
      </c>
      <c r="P1012" s="47">
        <v>1830</v>
      </c>
      <c r="Q1012" s="48">
        <v>1466</v>
      </c>
      <c r="R1012" s="49">
        <f>SUM(R1013:R1016)</f>
        <v>1746.6649714535758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1763</v>
      </c>
      <c r="I1014" s="63">
        <f t="shared" si="383"/>
        <v>83.335028546424098</v>
      </c>
      <c r="J1014" s="64">
        <f t="shared" si="384"/>
        <v>1679.6649714535758</v>
      </c>
      <c r="L1014" s="56">
        <v>1763</v>
      </c>
      <c r="M1014" s="57">
        <v>0</v>
      </c>
      <c r="N1014" s="58">
        <v>364</v>
      </c>
      <c r="O1014" s="59">
        <f>N1014*S1014+M1014*(1-S1014)</f>
        <v>83.335028546424098</v>
      </c>
      <c r="P1014" s="57">
        <v>1763</v>
      </c>
      <c r="Q1014" s="58">
        <v>1399</v>
      </c>
      <c r="R1014" s="59">
        <f>Q1014*S1014+P1014*(1-S1014)</f>
        <v>1679.6649714535758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67</v>
      </c>
      <c r="I1015" s="63">
        <f t="shared" si="383"/>
        <v>0</v>
      </c>
      <c r="J1015" s="64">
        <f t="shared" si="384"/>
        <v>67</v>
      </c>
      <c r="L1015" s="56">
        <v>67</v>
      </c>
      <c r="M1015" s="57">
        <v>0</v>
      </c>
      <c r="N1015" s="58">
        <v>0</v>
      </c>
      <c r="O1015" s="59">
        <f>N1015*S1015+M1015*(1-S1015)</f>
        <v>0</v>
      </c>
      <c r="P1015" s="57">
        <v>67</v>
      </c>
      <c r="Q1015" s="58">
        <v>67</v>
      </c>
      <c r="R1015" s="59">
        <f>Q1015*S1015+P1015*(1-S1015)</f>
        <v>67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497</v>
      </c>
      <c r="I1017" s="78">
        <f t="shared" si="383"/>
        <v>0</v>
      </c>
      <c r="J1017" s="79">
        <f t="shared" si="384"/>
        <v>497</v>
      </c>
      <c r="L1017" s="80">
        <v>497</v>
      </c>
      <c r="M1017" s="81"/>
      <c r="N1017" s="82"/>
      <c r="O1017" s="83">
        <v>0</v>
      </c>
      <c r="P1017" s="81"/>
      <c r="Q1017" s="82"/>
      <c r="R1017" s="83">
        <v>497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445</v>
      </c>
      <c r="I1018" s="78">
        <f t="shared" si="383"/>
        <v>0</v>
      </c>
      <c r="J1018" s="79">
        <f t="shared" si="384"/>
        <v>445</v>
      </c>
      <c r="L1018" s="85">
        <v>445</v>
      </c>
      <c r="M1018" s="86"/>
      <c r="N1018" s="87"/>
      <c r="O1018" s="88">
        <v>0</v>
      </c>
      <c r="P1018" s="86"/>
      <c r="Q1018" s="87"/>
      <c r="R1018" s="88">
        <v>445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334</v>
      </c>
      <c r="I1019" s="78">
        <f t="shared" si="383"/>
        <v>39</v>
      </c>
      <c r="J1019" s="79">
        <f t="shared" si="384"/>
        <v>295</v>
      </c>
      <c r="L1019" s="85">
        <v>334</v>
      </c>
      <c r="M1019" s="86"/>
      <c r="N1019" s="87"/>
      <c r="O1019" s="88">
        <v>39</v>
      </c>
      <c r="P1019" s="86"/>
      <c r="Q1019" s="87"/>
      <c r="R1019" s="88">
        <v>295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106</v>
      </c>
      <c r="I1020" s="78">
        <f t="shared" si="383"/>
        <v>0</v>
      </c>
      <c r="J1020" s="79">
        <f t="shared" si="384"/>
        <v>106</v>
      </c>
      <c r="L1020" s="85">
        <v>106</v>
      </c>
      <c r="M1020" s="86"/>
      <c r="N1020" s="87"/>
      <c r="O1020" s="88">
        <v>0</v>
      </c>
      <c r="P1020" s="86"/>
      <c r="Q1020" s="87"/>
      <c r="R1020" s="88">
        <v>106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22</v>
      </c>
      <c r="I1021" s="94">
        <f t="shared" si="383"/>
        <v>0</v>
      </c>
      <c r="J1021" s="95">
        <f t="shared" si="384"/>
        <v>22</v>
      </c>
      <c r="L1021" s="96">
        <v>22</v>
      </c>
      <c r="M1021" s="97"/>
      <c r="N1021" s="98"/>
      <c r="O1021" s="99">
        <v>0</v>
      </c>
      <c r="P1021" s="97"/>
      <c r="Q1021" s="98"/>
      <c r="R1021" s="99">
        <v>22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872</v>
      </c>
      <c r="I1022" s="106">
        <f t="shared" si="383"/>
        <v>63.58328381767825</v>
      </c>
      <c r="J1022" s="107">
        <f t="shared" si="384"/>
        <v>808.64565856843831</v>
      </c>
      <c r="L1022" s="32">
        <v>872</v>
      </c>
      <c r="M1022" s="33"/>
      <c r="N1022" s="34"/>
      <c r="O1022" s="35">
        <f>SUM(O1024:O1032)</f>
        <v>63.58328381767825</v>
      </c>
      <c r="P1022" s="33"/>
      <c r="Q1022" s="34"/>
      <c r="R1022" s="35">
        <f>SUM(R1024:R1032)</f>
        <v>808.64565856843831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425</v>
      </c>
      <c r="I1023" s="44">
        <f t="shared" si="383"/>
        <v>42.58328381767825</v>
      </c>
      <c r="J1023" s="45">
        <f t="shared" si="384"/>
        <v>382.64565856843831</v>
      </c>
      <c r="L1023" s="46">
        <v>425</v>
      </c>
      <c r="M1023" s="47">
        <v>0</v>
      </c>
      <c r="N1023" s="48">
        <v>186</v>
      </c>
      <c r="O1023" s="49">
        <f>SUM(O1024:O1027)</f>
        <v>42.58328381767825</v>
      </c>
      <c r="P1023" s="47">
        <v>425</v>
      </c>
      <c r="Q1023" s="48">
        <v>239</v>
      </c>
      <c r="R1023" s="49">
        <f>SUM(R1024:R1027)</f>
        <v>382.64565856843831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415</v>
      </c>
      <c r="I1025" s="63">
        <f t="shared" si="383"/>
        <v>42.58328381767825</v>
      </c>
      <c r="J1025" s="64">
        <f t="shared" si="384"/>
        <v>372.64565856843831</v>
      </c>
      <c r="L1025" s="56">
        <v>415</v>
      </c>
      <c r="M1025" s="57">
        <v>0</v>
      </c>
      <c r="N1025" s="58">
        <v>186</v>
      </c>
      <c r="O1025" s="59">
        <f>N1025*S1025+M1025*(1-S1025)</f>
        <v>42.58328381767825</v>
      </c>
      <c r="P1025" s="57">
        <v>415</v>
      </c>
      <c r="Q1025" s="58">
        <v>230</v>
      </c>
      <c r="R1025" s="59">
        <f>Q1025*S1025+P1025*(1-S1025)</f>
        <v>372.64565856843831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10</v>
      </c>
      <c r="I1026" s="63">
        <f t="shared" si="383"/>
        <v>0</v>
      </c>
      <c r="J1026" s="64">
        <f t="shared" si="384"/>
        <v>10</v>
      </c>
      <c r="L1026" s="56">
        <v>10</v>
      </c>
      <c r="M1026" s="57">
        <v>0</v>
      </c>
      <c r="N1026" s="58">
        <v>0</v>
      </c>
      <c r="O1026" s="59">
        <f>N1026*S1026+M1026*(1-S1026)</f>
        <v>0</v>
      </c>
      <c r="P1026" s="57">
        <v>10</v>
      </c>
      <c r="Q1026" s="58">
        <v>10</v>
      </c>
      <c r="R1026" s="59">
        <f>Q1026*S1026+P1026*(1-S1026)</f>
        <v>10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247</v>
      </c>
      <c r="I1028" s="78">
        <f t="shared" si="383"/>
        <v>0</v>
      </c>
      <c r="J1028" s="79">
        <f t="shared" si="384"/>
        <v>247</v>
      </c>
      <c r="L1028" s="80">
        <v>247</v>
      </c>
      <c r="M1028" s="81"/>
      <c r="N1028" s="82"/>
      <c r="O1028" s="83">
        <v>0</v>
      </c>
      <c r="P1028" s="81"/>
      <c r="Q1028" s="82"/>
      <c r="R1028" s="83">
        <v>247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72</v>
      </c>
      <c r="I1029" s="78">
        <f t="shared" si="383"/>
        <v>0</v>
      </c>
      <c r="J1029" s="79">
        <f t="shared" si="384"/>
        <v>72</v>
      </c>
      <c r="L1029" s="85">
        <v>72</v>
      </c>
      <c r="M1029" s="86"/>
      <c r="N1029" s="87"/>
      <c r="O1029" s="88">
        <v>0</v>
      </c>
      <c r="P1029" s="86"/>
      <c r="Q1029" s="87"/>
      <c r="R1029" s="88">
        <v>72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62</v>
      </c>
      <c r="I1030" s="78">
        <f t="shared" si="383"/>
        <v>0</v>
      </c>
      <c r="J1030" s="79">
        <f t="shared" si="384"/>
        <v>62</v>
      </c>
      <c r="L1030" s="85">
        <v>62</v>
      </c>
      <c r="M1030" s="86"/>
      <c r="N1030" s="87"/>
      <c r="O1030" s="88">
        <v>0</v>
      </c>
      <c r="P1030" s="86"/>
      <c r="Q1030" s="87"/>
      <c r="R1030" s="88">
        <v>62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65</v>
      </c>
      <c r="I1031" s="78">
        <f t="shared" si="383"/>
        <v>21</v>
      </c>
      <c r="J1031" s="79">
        <f t="shared" si="384"/>
        <v>45</v>
      </c>
      <c r="L1031" s="85">
        <v>65</v>
      </c>
      <c r="M1031" s="86"/>
      <c r="N1031" s="87"/>
      <c r="O1031" s="88">
        <v>21</v>
      </c>
      <c r="P1031" s="86"/>
      <c r="Q1031" s="87"/>
      <c r="R1031" s="88">
        <v>45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132</v>
      </c>
      <c r="I1033" s="106">
        <f t="shared" si="383"/>
        <v>0</v>
      </c>
      <c r="J1033" s="107">
        <f t="shared" si="384"/>
        <v>132</v>
      </c>
      <c r="L1033" s="32">
        <v>132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132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67</v>
      </c>
      <c r="I1034" s="44">
        <f t="shared" si="383"/>
        <v>0</v>
      </c>
      <c r="J1034" s="45">
        <f t="shared" si="384"/>
        <v>67</v>
      </c>
      <c r="L1034" s="46">
        <v>67</v>
      </c>
      <c r="M1034" s="47">
        <v>0</v>
      </c>
      <c r="N1034" s="48">
        <v>0</v>
      </c>
      <c r="O1034" s="49">
        <f>SUM(O1035:O1038)</f>
        <v>0</v>
      </c>
      <c r="P1034" s="47">
        <v>67</v>
      </c>
      <c r="Q1034" s="48">
        <v>67</v>
      </c>
      <c r="R1034" s="49">
        <f>SUM(R1035:R1038)</f>
        <v>67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10</v>
      </c>
      <c r="I1036" s="63">
        <f t="shared" si="383"/>
        <v>0</v>
      </c>
      <c r="J1036" s="64">
        <f t="shared" si="384"/>
        <v>10</v>
      </c>
      <c r="L1036" s="56">
        <v>10</v>
      </c>
      <c r="M1036" s="57">
        <v>0</v>
      </c>
      <c r="N1036" s="58">
        <v>0</v>
      </c>
      <c r="O1036" s="59">
        <f>N1036*S1036+M1036*(1-S1036)</f>
        <v>0</v>
      </c>
      <c r="P1036" s="57">
        <v>10</v>
      </c>
      <c r="Q1036" s="58">
        <v>10</v>
      </c>
      <c r="R1036" s="59">
        <f>Q1036*S1036+P1036*(1-S1036)</f>
        <v>10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57</v>
      </c>
      <c r="I1037" s="63">
        <f t="shared" si="383"/>
        <v>0</v>
      </c>
      <c r="J1037" s="64">
        <f t="shared" si="384"/>
        <v>57</v>
      </c>
      <c r="L1037" s="56">
        <v>57</v>
      </c>
      <c r="M1037" s="57">
        <v>0</v>
      </c>
      <c r="N1037" s="58">
        <v>0</v>
      </c>
      <c r="O1037" s="59">
        <f>N1037*S1037+M1037*(1-S1037)</f>
        <v>0</v>
      </c>
      <c r="P1037" s="57">
        <v>57</v>
      </c>
      <c r="Q1037" s="58">
        <v>57</v>
      </c>
      <c r="R1037" s="59">
        <f>Q1037*S1037+P1037*(1-S1037)</f>
        <v>57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8</v>
      </c>
      <c r="I1039" s="78">
        <f t="shared" si="383"/>
        <v>0</v>
      </c>
      <c r="J1039" s="79">
        <f t="shared" si="384"/>
        <v>8</v>
      </c>
      <c r="L1039" s="80">
        <v>8</v>
      </c>
      <c r="M1039" s="81"/>
      <c r="N1039" s="82"/>
      <c r="O1039" s="83">
        <v>0</v>
      </c>
      <c r="P1039" s="81"/>
      <c r="Q1039" s="82"/>
      <c r="R1039" s="83">
        <v>8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19</v>
      </c>
      <c r="I1040" s="78">
        <f t="shared" si="383"/>
        <v>0</v>
      </c>
      <c r="J1040" s="79">
        <f t="shared" si="384"/>
        <v>19</v>
      </c>
      <c r="L1040" s="85">
        <v>19</v>
      </c>
      <c r="M1040" s="86"/>
      <c r="N1040" s="87"/>
      <c r="O1040" s="88">
        <v>0</v>
      </c>
      <c r="P1040" s="86"/>
      <c r="Q1040" s="87"/>
      <c r="R1040" s="88">
        <v>19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38</v>
      </c>
      <c r="I1041" s="78">
        <f t="shared" si="383"/>
        <v>0</v>
      </c>
      <c r="J1041" s="79">
        <f t="shared" si="384"/>
        <v>38</v>
      </c>
      <c r="L1041" s="85">
        <v>38</v>
      </c>
      <c r="M1041" s="86"/>
      <c r="N1041" s="87"/>
      <c r="O1041" s="88">
        <v>0</v>
      </c>
      <c r="P1041" s="86"/>
      <c r="Q1041" s="87"/>
      <c r="R1041" s="88">
        <v>38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193</v>
      </c>
      <c r="I1044" s="106">
        <f t="shared" si="383"/>
        <v>0</v>
      </c>
      <c r="J1044" s="107">
        <f t="shared" si="384"/>
        <v>193</v>
      </c>
      <c r="L1044" s="32">
        <v>193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193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151</v>
      </c>
      <c r="I1045" s="44">
        <f t="shared" si="383"/>
        <v>0</v>
      </c>
      <c r="J1045" s="45">
        <f t="shared" si="384"/>
        <v>151</v>
      </c>
      <c r="L1045" s="46">
        <v>151</v>
      </c>
      <c r="M1045" s="47">
        <v>0</v>
      </c>
      <c r="N1045" s="48">
        <v>0</v>
      </c>
      <c r="O1045" s="49">
        <f>SUM(O1046:O1049)</f>
        <v>0</v>
      </c>
      <c r="P1045" s="47">
        <v>151</v>
      </c>
      <c r="Q1045" s="48">
        <v>151</v>
      </c>
      <c r="R1045" s="49">
        <f>SUM(R1046:R1049)</f>
        <v>151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81</v>
      </c>
      <c r="I1047" s="63">
        <f t="shared" si="408"/>
        <v>0</v>
      </c>
      <c r="J1047" s="64">
        <f t="shared" si="409"/>
        <v>81</v>
      </c>
      <c r="L1047" s="56">
        <v>81</v>
      </c>
      <c r="M1047" s="57">
        <v>0</v>
      </c>
      <c r="N1047" s="58">
        <v>0</v>
      </c>
      <c r="O1047" s="59">
        <f>N1047*S1047+M1047*(1-S1047)</f>
        <v>0</v>
      </c>
      <c r="P1047" s="57">
        <v>81</v>
      </c>
      <c r="Q1047" s="58">
        <v>81</v>
      </c>
      <c r="R1047" s="59">
        <f>Q1047*S1047+P1047*(1-S1047)</f>
        <v>81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70</v>
      </c>
      <c r="I1048" s="63">
        <f t="shared" si="408"/>
        <v>0</v>
      </c>
      <c r="J1048" s="64">
        <f t="shared" si="409"/>
        <v>70</v>
      </c>
      <c r="L1048" s="56">
        <v>70</v>
      </c>
      <c r="M1048" s="57">
        <v>0</v>
      </c>
      <c r="N1048" s="58">
        <v>0</v>
      </c>
      <c r="O1048" s="59">
        <f>N1048*S1048+M1048*(1-S1048)</f>
        <v>0</v>
      </c>
      <c r="P1048" s="57">
        <v>70</v>
      </c>
      <c r="Q1048" s="58">
        <v>70</v>
      </c>
      <c r="R1048" s="59">
        <f>Q1048*S1048+P1048*(1-S1048)</f>
        <v>70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23</v>
      </c>
      <c r="I1050" s="78">
        <f t="shared" si="408"/>
        <v>0</v>
      </c>
      <c r="J1050" s="79">
        <f t="shared" si="409"/>
        <v>23</v>
      </c>
      <c r="L1050" s="80">
        <v>23</v>
      </c>
      <c r="M1050" s="81"/>
      <c r="N1050" s="82"/>
      <c r="O1050" s="83">
        <v>0</v>
      </c>
      <c r="P1050" s="81"/>
      <c r="Q1050" s="82"/>
      <c r="R1050" s="83">
        <v>23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19</v>
      </c>
      <c r="I1054" s="94">
        <f t="shared" si="408"/>
        <v>0</v>
      </c>
      <c r="J1054" s="95">
        <f t="shared" si="409"/>
        <v>19</v>
      </c>
      <c r="L1054" s="96">
        <v>19</v>
      </c>
      <c r="M1054" s="97"/>
      <c r="N1054" s="98"/>
      <c r="O1054" s="99">
        <v>0</v>
      </c>
      <c r="P1054" s="97"/>
      <c r="Q1054" s="98"/>
      <c r="R1054" s="99">
        <v>19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1100</v>
      </c>
      <c r="I1055" s="106">
        <f t="shared" si="408"/>
        <v>54.502086446644874</v>
      </c>
      <c r="J1055" s="107">
        <f t="shared" si="409"/>
        <v>1045.4979135533551</v>
      </c>
      <c r="L1055" s="32">
        <v>1100</v>
      </c>
      <c r="M1055" s="33"/>
      <c r="N1055" s="34"/>
      <c r="O1055" s="35">
        <f>SUM(O1057:O1065)</f>
        <v>54.502086446644874</v>
      </c>
      <c r="P1055" s="33"/>
      <c r="Q1055" s="34"/>
      <c r="R1055" s="35">
        <f>SUM(R1057:R1065)</f>
        <v>1045.4979135533551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1083</v>
      </c>
      <c r="I1056" s="44">
        <f t="shared" si="408"/>
        <v>54.502086446644874</v>
      </c>
      <c r="J1056" s="45">
        <f t="shared" si="409"/>
        <v>1028.4979135533551</v>
      </c>
      <c r="L1056" s="46">
        <v>1083</v>
      </c>
      <c r="M1056" s="47">
        <v>0</v>
      </c>
      <c r="N1056" s="48">
        <v>223</v>
      </c>
      <c r="O1056" s="49">
        <f>SUM(O1057:O1060)</f>
        <v>54.502086446644874</v>
      </c>
      <c r="P1056" s="47">
        <v>1083</v>
      </c>
      <c r="Q1056" s="48">
        <v>860</v>
      </c>
      <c r="R1056" s="49">
        <f>SUM(R1057:R1060)</f>
        <v>1028.4979135533551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1083</v>
      </c>
      <c r="I1060" s="68">
        <f t="shared" si="408"/>
        <v>54.502086446644874</v>
      </c>
      <c r="J1060" s="69">
        <f t="shared" si="409"/>
        <v>1028.4979135533551</v>
      </c>
      <c r="L1060" s="70">
        <v>1083</v>
      </c>
      <c r="M1060" s="71">
        <v>0</v>
      </c>
      <c r="N1060" s="72">
        <v>223</v>
      </c>
      <c r="O1060" s="73">
        <f>N1060*S1060+M1060*(1-S1060)</f>
        <v>54.502086446644874</v>
      </c>
      <c r="P1060" s="71">
        <v>1083</v>
      </c>
      <c r="Q1060" s="72">
        <v>860</v>
      </c>
      <c r="R1060" s="73">
        <f>Q1060*S1060+P1060*(1-S1060)</f>
        <v>1028.4979135533551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L1061" s="80">
        <v>0</v>
      </c>
      <c r="M1061" s="81"/>
      <c r="N1061" s="82"/>
      <c r="O1061" s="83">
        <v>0</v>
      </c>
      <c r="P1061" s="81"/>
      <c r="Q1061" s="82"/>
      <c r="R1061" s="83">
        <v>0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L1062" s="85">
        <v>0</v>
      </c>
      <c r="M1062" s="86"/>
      <c r="N1062" s="87"/>
      <c r="O1062" s="88">
        <v>0</v>
      </c>
      <c r="P1062" s="86"/>
      <c r="Q1062" s="87"/>
      <c r="R1062" s="88">
        <v>0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17</v>
      </c>
      <c r="I1063" s="78">
        <f t="shared" si="408"/>
        <v>0</v>
      </c>
      <c r="J1063" s="79">
        <f t="shared" si="409"/>
        <v>17</v>
      </c>
      <c r="L1063" s="85">
        <v>17</v>
      </c>
      <c r="M1063" s="86"/>
      <c r="N1063" s="87"/>
      <c r="O1063" s="88">
        <v>0</v>
      </c>
      <c r="P1063" s="86"/>
      <c r="Q1063" s="87"/>
      <c r="R1063" s="88">
        <v>17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5"/>
  <sheetViews>
    <sheetView tabSelected="1" workbookViewId="0">
      <selection activeCell="D5" sqref="D5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844264</v>
      </c>
      <c r="I10" s="30">
        <f>O10</f>
        <v>19065.306789955732</v>
      </c>
      <c r="J10" s="31">
        <f>R10</f>
        <v>811014.69321004429</v>
      </c>
      <c r="K10" s="186"/>
      <c r="L10" s="232">
        <v>844264</v>
      </c>
      <c r="M10" s="233">
        <v>146</v>
      </c>
      <c r="N10" s="234">
        <v>32257</v>
      </c>
      <c r="O10" s="235">
        <f>SUM(O12:O20)</f>
        <v>19065.306789955732</v>
      </c>
      <c r="P10" s="233">
        <v>231647</v>
      </c>
      <c r="Q10" s="234">
        <v>199536</v>
      </c>
      <c r="R10" s="235">
        <f>SUM(R12:R20)</f>
        <v>811014.69321004429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239152</v>
      </c>
      <c r="I11" s="243">
        <f t="shared" ref="I11:I74" si="1">O11</f>
        <v>7293.3067899557309</v>
      </c>
      <c r="J11" s="244">
        <f t="shared" ref="J11:J74" si="2">R11</f>
        <v>224499.69321004426</v>
      </c>
      <c r="K11" s="186"/>
      <c r="L11" s="245">
        <v>239152</v>
      </c>
      <c r="M11" s="246">
        <v>146</v>
      </c>
      <c r="N11" s="247">
        <v>32257</v>
      </c>
      <c r="O11" s="248">
        <f>SUM(O12:O15)</f>
        <v>7293.3067899557309</v>
      </c>
      <c r="P11" s="246">
        <v>231647</v>
      </c>
      <c r="Q11" s="247">
        <v>199536</v>
      </c>
      <c r="R11" s="248">
        <f>SUM(R12:R15)</f>
        <v>224499.69321004426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37035</v>
      </c>
      <c r="I12" s="253">
        <f t="shared" si="1"/>
        <v>1679.9365993153579</v>
      </c>
      <c r="J12" s="254">
        <f t="shared" si="2"/>
        <v>35306.063400684638</v>
      </c>
      <c r="K12" s="186"/>
      <c r="L12" s="255">
        <v>37035</v>
      </c>
      <c r="M12" s="256">
        <v>106</v>
      </c>
      <c r="N12" s="257">
        <v>14529</v>
      </c>
      <c r="O12" s="258">
        <f>N12*S12+M12*(1-S12)</f>
        <v>1679.9365993153579</v>
      </c>
      <c r="P12" s="256">
        <v>36880</v>
      </c>
      <c r="Q12" s="257">
        <v>22457</v>
      </c>
      <c r="R12" s="258">
        <f>Q12*S12+P12*(1-S12)</f>
        <v>35306.063400684638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69103</v>
      </c>
      <c r="I13" s="63">
        <f t="shared" si="1"/>
        <v>2577.4832113997668</v>
      </c>
      <c r="J13" s="64">
        <f t="shared" si="2"/>
        <v>66358.516788600231</v>
      </c>
      <c r="K13" s="186"/>
      <c r="L13" s="255">
        <v>69103</v>
      </c>
      <c r="M13" s="256">
        <v>0</v>
      </c>
      <c r="N13" s="257">
        <v>11396</v>
      </c>
      <c r="O13" s="258">
        <f>N13*S13+M13*(1-S13)</f>
        <v>2577.4832113997668</v>
      </c>
      <c r="P13" s="256">
        <v>68936</v>
      </c>
      <c r="Q13" s="257">
        <v>57540</v>
      </c>
      <c r="R13" s="258">
        <f>Q13*S13+P13*(1-S13)</f>
        <v>66358.516788600231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109303</v>
      </c>
      <c r="I14" s="63">
        <f t="shared" si="1"/>
        <v>2150.8179362497963</v>
      </c>
      <c r="J14" s="64">
        <f t="shared" si="2"/>
        <v>106824.1820637502</v>
      </c>
      <c r="K14" s="186"/>
      <c r="L14" s="255">
        <v>109303</v>
      </c>
      <c r="M14" s="256">
        <v>0</v>
      </c>
      <c r="N14" s="257">
        <v>3675</v>
      </c>
      <c r="O14" s="258">
        <f>N14*S14+M14*(1-S14)</f>
        <v>2150.8179362497963</v>
      </c>
      <c r="P14" s="256">
        <v>108975</v>
      </c>
      <c r="Q14" s="257">
        <v>105300</v>
      </c>
      <c r="R14" s="258">
        <f>Q14*S14+P14*(1-S14)</f>
        <v>106824.1820637502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23710</v>
      </c>
      <c r="I15" s="68">
        <f t="shared" si="1"/>
        <v>885.06904299081054</v>
      </c>
      <c r="J15" s="69">
        <f t="shared" si="2"/>
        <v>16010.93095700919</v>
      </c>
      <c r="K15" s="186"/>
      <c r="L15" s="263">
        <v>23710</v>
      </c>
      <c r="M15" s="264">
        <v>40</v>
      </c>
      <c r="N15" s="265">
        <v>2657</v>
      </c>
      <c r="O15" s="266">
        <f>N15*S15+M15*(1-S15)</f>
        <v>885.06904299081054</v>
      </c>
      <c r="P15" s="264">
        <v>16856</v>
      </c>
      <c r="Q15" s="265">
        <v>14239</v>
      </c>
      <c r="R15" s="266">
        <f>Q15*S15+P15*(1-S15)</f>
        <v>16010.93095700919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234581</v>
      </c>
      <c r="I16" s="78">
        <f t="shared" si="1"/>
        <v>2987</v>
      </c>
      <c r="J16" s="79">
        <f t="shared" si="2"/>
        <v>228114</v>
      </c>
      <c r="K16" s="186"/>
      <c r="L16" s="270">
        <v>234581</v>
      </c>
      <c r="M16" s="271">
        <v>0</v>
      </c>
      <c r="N16" s="272">
        <v>0</v>
      </c>
      <c r="O16" s="255">
        <v>2987</v>
      </c>
      <c r="P16" s="271">
        <v>0</v>
      </c>
      <c r="Q16" s="272">
        <v>0</v>
      </c>
      <c r="R16" s="255">
        <v>228114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160490</v>
      </c>
      <c r="I17" s="78">
        <f t="shared" si="1"/>
        <v>3092</v>
      </c>
      <c r="J17" s="79">
        <f t="shared" si="2"/>
        <v>155377</v>
      </c>
      <c r="K17" s="186"/>
      <c r="L17" s="274">
        <v>160490</v>
      </c>
      <c r="M17" s="275">
        <v>0</v>
      </c>
      <c r="N17" s="276">
        <v>0</v>
      </c>
      <c r="O17" s="277">
        <v>3092</v>
      </c>
      <c r="P17" s="275">
        <v>0</v>
      </c>
      <c r="Q17" s="276">
        <v>0</v>
      </c>
      <c r="R17" s="277">
        <v>155377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115942</v>
      </c>
      <c r="I18" s="78">
        <f t="shared" si="1"/>
        <v>3246</v>
      </c>
      <c r="J18" s="79">
        <f t="shared" si="2"/>
        <v>111654</v>
      </c>
      <c r="K18" s="186"/>
      <c r="L18" s="274">
        <v>115942</v>
      </c>
      <c r="M18" s="275">
        <v>0</v>
      </c>
      <c r="N18" s="276">
        <v>0</v>
      </c>
      <c r="O18" s="277">
        <v>3246</v>
      </c>
      <c r="P18" s="275">
        <v>0</v>
      </c>
      <c r="Q18" s="276">
        <v>0</v>
      </c>
      <c r="R18" s="277">
        <v>111654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53471</v>
      </c>
      <c r="I19" s="78">
        <f t="shared" si="1"/>
        <v>1672</v>
      </c>
      <c r="J19" s="79">
        <f t="shared" si="2"/>
        <v>51547</v>
      </c>
      <c r="K19" s="186"/>
      <c r="L19" s="274">
        <v>53471</v>
      </c>
      <c r="M19" s="275">
        <v>0</v>
      </c>
      <c r="N19" s="276">
        <v>0</v>
      </c>
      <c r="O19" s="277">
        <v>1672</v>
      </c>
      <c r="P19" s="275">
        <v>0</v>
      </c>
      <c r="Q19" s="276">
        <v>0</v>
      </c>
      <c r="R19" s="277">
        <v>51547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40628</v>
      </c>
      <c r="I20" s="94">
        <f t="shared" si="1"/>
        <v>775</v>
      </c>
      <c r="J20" s="95">
        <f t="shared" si="2"/>
        <v>39823</v>
      </c>
      <c r="K20" s="186"/>
      <c r="L20" s="282">
        <v>40628</v>
      </c>
      <c r="M20" s="283">
        <v>0</v>
      </c>
      <c r="N20" s="284">
        <v>0</v>
      </c>
      <c r="O20" s="285">
        <v>775</v>
      </c>
      <c r="P20" s="283">
        <v>0</v>
      </c>
      <c r="Q20" s="284">
        <v>0</v>
      </c>
      <c r="R20" s="285">
        <v>39823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50288</v>
      </c>
      <c r="I21" s="106">
        <f t="shared" si="1"/>
        <v>1900.6628727568295</v>
      </c>
      <c r="J21" s="107">
        <f t="shared" si="2"/>
        <v>48385.337127243169</v>
      </c>
      <c r="K21" s="186"/>
      <c r="L21" s="232">
        <v>50288</v>
      </c>
      <c r="M21" s="233">
        <v>0</v>
      </c>
      <c r="N21" s="234">
        <v>8568</v>
      </c>
      <c r="O21" s="235">
        <f>SUM(O23:O31)</f>
        <v>1900.6628727568295</v>
      </c>
      <c r="P21" s="233">
        <v>39688</v>
      </c>
      <c r="Q21" s="234">
        <v>31119</v>
      </c>
      <c r="R21" s="235">
        <f>SUM(R23:R31)</f>
        <v>48385.337127243169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39688</v>
      </c>
      <c r="I22" s="243">
        <f t="shared" si="1"/>
        <v>1439.6628727568295</v>
      </c>
      <c r="J22" s="244">
        <f t="shared" si="2"/>
        <v>38247.337127243169</v>
      </c>
      <c r="K22" s="186"/>
      <c r="L22" s="245">
        <v>39688</v>
      </c>
      <c r="M22" s="246">
        <v>0</v>
      </c>
      <c r="N22" s="247">
        <v>8568</v>
      </c>
      <c r="O22" s="248">
        <f>SUM(O23:O26)</f>
        <v>1439.6628727568295</v>
      </c>
      <c r="P22" s="246">
        <v>39688</v>
      </c>
      <c r="Q22" s="247">
        <v>31119</v>
      </c>
      <c r="R22" s="248">
        <f>SUM(R23:R26)</f>
        <v>38247.337127243169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13707</v>
      </c>
      <c r="I23" s="253">
        <f t="shared" si="1"/>
        <v>756.13996371463043</v>
      </c>
      <c r="J23" s="254">
        <f t="shared" si="2"/>
        <v>12950.860036285369</v>
      </c>
      <c r="K23" s="186"/>
      <c r="L23" s="255">
        <v>13707</v>
      </c>
      <c r="M23" s="256">
        <v>0</v>
      </c>
      <c r="N23" s="257">
        <v>6929</v>
      </c>
      <c r="O23" s="258">
        <f>N23*S23+M23*(1-S23)</f>
        <v>756.13996371463043</v>
      </c>
      <c r="P23" s="256">
        <v>13707</v>
      </c>
      <c r="Q23" s="257">
        <v>6778</v>
      </c>
      <c r="R23" s="258">
        <f>Q23*S23+P23*(1-S23)</f>
        <v>12950.860036285369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4595</v>
      </c>
      <c r="I24" s="63">
        <f t="shared" si="1"/>
        <v>155.15562329064934</v>
      </c>
      <c r="J24" s="64">
        <f t="shared" si="2"/>
        <v>4439.8443767093504</v>
      </c>
      <c r="K24" s="186"/>
      <c r="L24" s="255">
        <v>4595</v>
      </c>
      <c r="M24" s="256">
        <v>0</v>
      </c>
      <c r="N24" s="257">
        <v>686</v>
      </c>
      <c r="O24" s="258">
        <f>N24*S24+M24*(1-S24)</f>
        <v>155.15562329064934</v>
      </c>
      <c r="P24" s="256">
        <v>4595</v>
      </c>
      <c r="Q24" s="257">
        <v>3909</v>
      </c>
      <c r="R24" s="258">
        <f>Q24*S24+P24*(1-S24)</f>
        <v>4439.8443767093504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20900</v>
      </c>
      <c r="I25" s="63">
        <f t="shared" si="1"/>
        <v>492.20078486696019</v>
      </c>
      <c r="J25" s="64">
        <f t="shared" si="2"/>
        <v>20407.79921513304</v>
      </c>
      <c r="K25" s="186"/>
      <c r="L25" s="255">
        <v>20900</v>
      </c>
      <c r="M25" s="256">
        <v>0</v>
      </c>
      <c r="N25" s="257">
        <v>841</v>
      </c>
      <c r="O25" s="258">
        <f>N25*S25+M25*(1-S25)</f>
        <v>492.20078486696019</v>
      </c>
      <c r="P25" s="256">
        <v>20900</v>
      </c>
      <c r="Q25" s="257">
        <v>20059</v>
      </c>
      <c r="R25" s="258">
        <f>Q25*S25+P25*(1-S25)</f>
        <v>20407.79921513304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485</v>
      </c>
      <c r="I26" s="68">
        <f t="shared" si="1"/>
        <v>36.166500884589524</v>
      </c>
      <c r="J26" s="69">
        <f t="shared" si="2"/>
        <v>448.83349911541046</v>
      </c>
      <c r="K26" s="186"/>
      <c r="L26" s="263">
        <v>485</v>
      </c>
      <c r="M26" s="264">
        <v>0</v>
      </c>
      <c r="N26" s="265">
        <v>112</v>
      </c>
      <c r="O26" s="266">
        <f>N26*S26+M26*(1-S26)</f>
        <v>36.166500884589524</v>
      </c>
      <c r="P26" s="264">
        <v>485</v>
      </c>
      <c r="Q26" s="265">
        <v>373</v>
      </c>
      <c r="R26" s="266">
        <f>Q26*S26+P26*(1-S26)</f>
        <v>448.83349911541046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7589</v>
      </c>
      <c r="I27" s="78">
        <f t="shared" si="1"/>
        <v>288</v>
      </c>
      <c r="J27" s="79">
        <f t="shared" si="2"/>
        <v>7301</v>
      </c>
      <c r="K27" s="186"/>
      <c r="L27" s="270">
        <v>7589</v>
      </c>
      <c r="M27" s="271">
        <v>0</v>
      </c>
      <c r="N27" s="272">
        <v>0</v>
      </c>
      <c r="O27" s="255">
        <v>288</v>
      </c>
      <c r="P27" s="271">
        <v>0</v>
      </c>
      <c r="Q27" s="272">
        <v>0</v>
      </c>
      <c r="R27" s="255">
        <v>7301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1997</v>
      </c>
      <c r="I28" s="78">
        <f t="shared" si="1"/>
        <v>128</v>
      </c>
      <c r="J28" s="79">
        <f t="shared" si="2"/>
        <v>1868</v>
      </c>
      <c r="K28" s="186"/>
      <c r="L28" s="274">
        <v>1997</v>
      </c>
      <c r="M28" s="275">
        <v>0</v>
      </c>
      <c r="N28" s="276">
        <v>0</v>
      </c>
      <c r="O28" s="277">
        <v>128</v>
      </c>
      <c r="P28" s="275">
        <v>0</v>
      </c>
      <c r="Q28" s="276">
        <v>0</v>
      </c>
      <c r="R28" s="277">
        <v>1868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770</v>
      </c>
      <c r="I29" s="78">
        <f t="shared" si="1"/>
        <v>23</v>
      </c>
      <c r="J29" s="79">
        <f t="shared" si="2"/>
        <v>746</v>
      </c>
      <c r="K29" s="186"/>
      <c r="L29" s="274">
        <v>770</v>
      </c>
      <c r="M29" s="275">
        <v>0</v>
      </c>
      <c r="N29" s="276">
        <v>0</v>
      </c>
      <c r="O29" s="277">
        <v>23</v>
      </c>
      <c r="P29" s="275">
        <v>0</v>
      </c>
      <c r="Q29" s="276">
        <v>0</v>
      </c>
      <c r="R29" s="277">
        <v>746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186</v>
      </c>
      <c r="I30" s="78">
        <f t="shared" si="1"/>
        <v>22</v>
      </c>
      <c r="J30" s="79">
        <f t="shared" si="2"/>
        <v>164</v>
      </c>
      <c r="K30" s="186"/>
      <c r="L30" s="274">
        <v>186</v>
      </c>
      <c r="M30" s="275">
        <v>0</v>
      </c>
      <c r="N30" s="276">
        <v>0</v>
      </c>
      <c r="O30" s="277">
        <v>22</v>
      </c>
      <c r="P30" s="275">
        <v>0</v>
      </c>
      <c r="Q30" s="276">
        <v>0</v>
      </c>
      <c r="R30" s="277">
        <v>164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59</v>
      </c>
      <c r="I31" s="94">
        <f t="shared" si="1"/>
        <v>0</v>
      </c>
      <c r="J31" s="95">
        <f t="shared" si="2"/>
        <v>59</v>
      </c>
      <c r="K31" s="186"/>
      <c r="L31" s="282">
        <v>59</v>
      </c>
      <c r="M31" s="283">
        <v>0</v>
      </c>
      <c r="N31" s="284">
        <v>0</v>
      </c>
      <c r="O31" s="285">
        <v>0</v>
      </c>
      <c r="P31" s="283">
        <v>0</v>
      </c>
      <c r="Q31" s="284">
        <v>0</v>
      </c>
      <c r="R31" s="285">
        <v>59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103327</v>
      </c>
      <c r="I32" s="106">
        <f t="shared" si="1"/>
        <v>3051.6502389558054</v>
      </c>
      <c r="J32" s="107">
        <f t="shared" si="2"/>
        <v>100273.45888789708</v>
      </c>
      <c r="K32" s="186"/>
      <c r="L32" s="232">
        <v>103327</v>
      </c>
      <c r="M32" s="233">
        <v>20</v>
      </c>
      <c r="N32" s="234">
        <v>6624</v>
      </c>
      <c r="O32" s="235">
        <f>SUM(O34:O42)</f>
        <v>3051.6502389558054</v>
      </c>
      <c r="P32" s="233">
        <v>61436</v>
      </c>
      <c r="Q32" s="234">
        <v>54833</v>
      </c>
      <c r="R32" s="235">
        <f>SUM(R34:R42)</f>
        <v>100273.45888789708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61456</v>
      </c>
      <c r="I33" s="243">
        <f t="shared" si="1"/>
        <v>1825.6502389558057</v>
      </c>
      <c r="J33" s="244">
        <f t="shared" si="2"/>
        <v>59630.45888789709</v>
      </c>
      <c r="K33" s="186"/>
      <c r="L33" s="245">
        <v>61456</v>
      </c>
      <c r="M33" s="246">
        <v>20</v>
      </c>
      <c r="N33" s="247">
        <v>6624</v>
      </c>
      <c r="O33" s="248">
        <f>SUM(O34:O37)</f>
        <v>1825.6502389558057</v>
      </c>
      <c r="P33" s="246">
        <v>61436</v>
      </c>
      <c r="Q33" s="247">
        <v>54833</v>
      </c>
      <c r="R33" s="248">
        <f>SUM(R34:R37)</f>
        <v>59630.45888789709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6315</v>
      </c>
      <c r="I34" s="253">
        <f t="shared" si="1"/>
        <v>303.40243697025477</v>
      </c>
      <c r="J34" s="254">
        <f t="shared" si="2"/>
        <v>6011.7066898826406</v>
      </c>
      <c r="K34" s="186"/>
      <c r="L34" s="255">
        <v>6315</v>
      </c>
      <c r="M34" s="256">
        <v>20</v>
      </c>
      <c r="N34" s="257">
        <v>2617</v>
      </c>
      <c r="O34" s="258">
        <f>N34*S34+M34*(1-S34)</f>
        <v>303.40243697025477</v>
      </c>
      <c r="P34" s="256">
        <v>6295</v>
      </c>
      <c r="Q34" s="257">
        <v>3699</v>
      </c>
      <c r="R34" s="258">
        <f>Q34*S34+P34*(1-S34)</f>
        <v>6011.7066898826406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9552</v>
      </c>
      <c r="I35" s="63">
        <f t="shared" si="1"/>
        <v>510.70174546688952</v>
      </c>
      <c r="J35" s="64">
        <f t="shared" si="2"/>
        <v>9041.2982545331106</v>
      </c>
      <c r="K35" s="186"/>
      <c r="L35" s="255">
        <v>9552</v>
      </c>
      <c r="M35" s="256">
        <v>0</v>
      </c>
      <c r="N35" s="257">
        <v>2258</v>
      </c>
      <c r="O35" s="258">
        <f>N35*S35+M35*(1-S35)</f>
        <v>510.70174546688952</v>
      </c>
      <c r="P35" s="256">
        <v>9552</v>
      </c>
      <c r="Q35" s="257">
        <v>7294</v>
      </c>
      <c r="R35" s="258">
        <f>Q35*S35+P35*(1-S35)</f>
        <v>9041.2982545331106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45040</v>
      </c>
      <c r="I36" s="63">
        <f t="shared" si="1"/>
        <v>996.69195794106213</v>
      </c>
      <c r="J36" s="64">
        <f t="shared" si="2"/>
        <v>44043.308042058939</v>
      </c>
      <c r="K36" s="186"/>
      <c r="L36" s="255">
        <v>45040</v>
      </c>
      <c r="M36" s="256">
        <v>0</v>
      </c>
      <c r="N36" s="257">
        <v>1703</v>
      </c>
      <c r="O36" s="258">
        <f>N36*S36+M36*(1-S36)</f>
        <v>996.69195794106213</v>
      </c>
      <c r="P36" s="256">
        <v>45040</v>
      </c>
      <c r="Q36" s="257">
        <v>43337</v>
      </c>
      <c r="R36" s="258">
        <f>Q36*S36+P36*(1-S36)</f>
        <v>44043.308042058939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549</v>
      </c>
      <c r="I37" s="68">
        <f t="shared" si="1"/>
        <v>14.854098577599268</v>
      </c>
      <c r="J37" s="69">
        <f t="shared" si="2"/>
        <v>534.1459014224007</v>
      </c>
      <c r="K37" s="186"/>
      <c r="L37" s="263">
        <v>549</v>
      </c>
      <c r="M37" s="264">
        <v>0</v>
      </c>
      <c r="N37" s="265">
        <v>46</v>
      </c>
      <c r="O37" s="266">
        <f>N37*S37+M37*(1-S37)</f>
        <v>14.854098577599268</v>
      </c>
      <c r="P37" s="264">
        <v>549</v>
      </c>
      <c r="Q37" s="265">
        <v>503</v>
      </c>
      <c r="R37" s="266">
        <f>Q37*S37+P37*(1-S37)</f>
        <v>534.1459014224007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29650</v>
      </c>
      <c r="I38" s="78">
        <f t="shared" si="1"/>
        <v>573</v>
      </c>
      <c r="J38" s="79">
        <f t="shared" si="2"/>
        <v>29076</v>
      </c>
      <c r="K38" s="186"/>
      <c r="L38" s="270">
        <v>29650</v>
      </c>
      <c r="M38" s="271">
        <v>0</v>
      </c>
      <c r="N38" s="272">
        <v>0</v>
      </c>
      <c r="O38" s="255">
        <v>573</v>
      </c>
      <c r="P38" s="271">
        <v>0</v>
      </c>
      <c r="Q38" s="272">
        <v>0</v>
      </c>
      <c r="R38" s="255">
        <v>29076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8218</v>
      </c>
      <c r="I39" s="78">
        <f t="shared" si="1"/>
        <v>383</v>
      </c>
      <c r="J39" s="79">
        <f t="shared" si="2"/>
        <v>7834</v>
      </c>
      <c r="K39" s="186"/>
      <c r="L39" s="274">
        <v>8218</v>
      </c>
      <c r="M39" s="275">
        <v>0</v>
      </c>
      <c r="N39" s="276">
        <v>0</v>
      </c>
      <c r="O39" s="277">
        <v>383</v>
      </c>
      <c r="P39" s="275">
        <v>0</v>
      </c>
      <c r="Q39" s="276">
        <v>0</v>
      </c>
      <c r="R39" s="277">
        <v>7834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2660</v>
      </c>
      <c r="I40" s="78">
        <f t="shared" si="1"/>
        <v>234</v>
      </c>
      <c r="J40" s="79">
        <f t="shared" si="2"/>
        <v>2426</v>
      </c>
      <c r="K40" s="186"/>
      <c r="L40" s="274">
        <v>2660</v>
      </c>
      <c r="M40" s="275">
        <v>0</v>
      </c>
      <c r="N40" s="276">
        <v>0</v>
      </c>
      <c r="O40" s="277">
        <v>234</v>
      </c>
      <c r="P40" s="275">
        <v>0</v>
      </c>
      <c r="Q40" s="276">
        <v>0</v>
      </c>
      <c r="R40" s="277">
        <v>2426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872</v>
      </c>
      <c r="I41" s="78">
        <f t="shared" si="1"/>
        <v>31</v>
      </c>
      <c r="J41" s="79">
        <f t="shared" si="2"/>
        <v>841</v>
      </c>
      <c r="K41" s="186"/>
      <c r="L41" s="274">
        <v>872</v>
      </c>
      <c r="M41" s="275">
        <v>0</v>
      </c>
      <c r="N41" s="276">
        <v>0</v>
      </c>
      <c r="O41" s="277">
        <v>31</v>
      </c>
      <c r="P41" s="275">
        <v>0</v>
      </c>
      <c r="Q41" s="276">
        <v>0</v>
      </c>
      <c r="R41" s="277">
        <v>841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472</v>
      </c>
      <c r="I42" s="94">
        <f t="shared" si="1"/>
        <v>5</v>
      </c>
      <c r="J42" s="95">
        <f t="shared" si="2"/>
        <v>466</v>
      </c>
      <c r="K42" s="186"/>
      <c r="L42" s="282">
        <v>472</v>
      </c>
      <c r="M42" s="283">
        <v>0</v>
      </c>
      <c r="N42" s="284">
        <v>0</v>
      </c>
      <c r="O42" s="285">
        <v>5</v>
      </c>
      <c r="P42" s="283">
        <v>0</v>
      </c>
      <c r="Q42" s="284">
        <v>0</v>
      </c>
      <c r="R42" s="285">
        <v>466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138489</v>
      </c>
      <c r="I43" s="106">
        <f t="shared" si="1"/>
        <v>2914.6022976903187</v>
      </c>
      <c r="J43" s="107">
        <f t="shared" si="2"/>
        <v>135575.39770230968</v>
      </c>
      <c r="K43" s="186"/>
      <c r="L43" s="232">
        <v>138489</v>
      </c>
      <c r="M43" s="233">
        <v>43</v>
      </c>
      <c r="N43" s="234">
        <v>6038</v>
      </c>
      <c r="O43" s="235">
        <f>SUM(O45:O53)</f>
        <v>2914.6022976903187</v>
      </c>
      <c r="P43" s="233">
        <v>47938</v>
      </c>
      <c r="Q43" s="234">
        <v>41943</v>
      </c>
      <c r="R43" s="235">
        <f>SUM(R45:R53)</f>
        <v>135575.39770230968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47981</v>
      </c>
      <c r="I44" s="243">
        <f t="shared" si="1"/>
        <v>1293.6022976903189</v>
      </c>
      <c r="J44" s="244">
        <f t="shared" si="2"/>
        <v>46687.397702309681</v>
      </c>
      <c r="K44" s="186"/>
      <c r="L44" s="245">
        <v>47981</v>
      </c>
      <c r="M44" s="246">
        <v>43</v>
      </c>
      <c r="N44" s="247">
        <v>6038</v>
      </c>
      <c r="O44" s="248">
        <f>SUM(O45:O48)</f>
        <v>1293.6022976903189</v>
      </c>
      <c r="P44" s="246">
        <v>47938</v>
      </c>
      <c r="Q44" s="247">
        <v>41943</v>
      </c>
      <c r="R44" s="248">
        <f>SUM(R45:R48)</f>
        <v>46687.397702309681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8947</v>
      </c>
      <c r="I45" s="253">
        <f t="shared" si="1"/>
        <v>359.79525395635329</v>
      </c>
      <c r="J45" s="254">
        <f t="shared" si="2"/>
        <v>8587.2047460436461</v>
      </c>
      <c r="K45" s="186"/>
      <c r="L45" s="255">
        <v>8947</v>
      </c>
      <c r="M45" s="256">
        <v>43</v>
      </c>
      <c r="N45" s="257">
        <v>2946</v>
      </c>
      <c r="O45" s="258">
        <f>N45*S45+M45*(1-S45)</f>
        <v>359.79525395635329</v>
      </c>
      <c r="P45" s="256">
        <v>8904</v>
      </c>
      <c r="Q45" s="257">
        <v>6001</v>
      </c>
      <c r="R45" s="258">
        <f>Q45*S45+P45*(1-S45)</f>
        <v>8587.2047460436461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12676</v>
      </c>
      <c r="I46" s="63">
        <f t="shared" si="1"/>
        <v>550.28226161246334</v>
      </c>
      <c r="J46" s="64">
        <f t="shared" si="2"/>
        <v>12125.717738387535</v>
      </c>
      <c r="K46" s="186"/>
      <c r="L46" s="255">
        <v>12676</v>
      </c>
      <c r="M46" s="256">
        <v>0</v>
      </c>
      <c r="N46" s="257">
        <v>2433</v>
      </c>
      <c r="O46" s="258">
        <f>N46*S46+M46*(1-S46)</f>
        <v>550.28226161246334</v>
      </c>
      <c r="P46" s="256">
        <v>12676</v>
      </c>
      <c r="Q46" s="257">
        <v>10243</v>
      </c>
      <c r="R46" s="258">
        <f>Q46*S46+P46*(1-S46)</f>
        <v>12125.717738387535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26048</v>
      </c>
      <c r="I47" s="63">
        <f t="shared" si="1"/>
        <v>381.58729100268499</v>
      </c>
      <c r="J47" s="64">
        <f t="shared" si="2"/>
        <v>25666.412708997315</v>
      </c>
      <c r="K47" s="186"/>
      <c r="L47" s="255">
        <v>26048</v>
      </c>
      <c r="M47" s="256">
        <v>0</v>
      </c>
      <c r="N47" s="257">
        <v>652</v>
      </c>
      <c r="O47" s="258">
        <f>N47*S47+M47*(1-S47)</f>
        <v>381.58729100268499</v>
      </c>
      <c r="P47" s="256">
        <v>26048</v>
      </c>
      <c r="Q47" s="257">
        <v>25396</v>
      </c>
      <c r="R47" s="258">
        <f>Q47*S47+P47*(1-S47)</f>
        <v>25666.412708997315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310</v>
      </c>
      <c r="I48" s="68">
        <f t="shared" si="1"/>
        <v>1.9374911188172959</v>
      </c>
      <c r="J48" s="69">
        <f t="shared" si="2"/>
        <v>308.06250888118268</v>
      </c>
      <c r="K48" s="186"/>
      <c r="L48" s="263">
        <v>310</v>
      </c>
      <c r="M48" s="264">
        <v>0</v>
      </c>
      <c r="N48" s="265">
        <v>6</v>
      </c>
      <c r="O48" s="266">
        <f>N48*S48+M48*(1-S48)</f>
        <v>1.9374911188172959</v>
      </c>
      <c r="P48" s="264">
        <v>310</v>
      </c>
      <c r="Q48" s="265">
        <v>304</v>
      </c>
      <c r="R48" s="266">
        <f>Q48*S48+P48*(1-S48)</f>
        <v>308.06250888118268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58097</v>
      </c>
      <c r="I49" s="78">
        <f t="shared" si="1"/>
        <v>522</v>
      </c>
      <c r="J49" s="79">
        <f t="shared" si="2"/>
        <v>57576</v>
      </c>
      <c r="K49" s="186"/>
      <c r="L49" s="270">
        <v>58097</v>
      </c>
      <c r="M49" s="271">
        <v>0</v>
      </c>
      <c r="N49" s="272">
        <v>0</v>
      </c>
      <c r="O49" s="255">
        <v>522</v>
      </c>
      <c r="P49" s="271">
        <v>0</v>
      </c>
      <c r="Q49" s="272">
        <v>0</v>
      </c>
      <c r="R49" s="255">
        <v>57576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20754</v>
      </c>
      <c r="I50" s="78">
        <f t="shared" si="1"/>
        <v>534</v>
      </c>
      <c r="J50" s="79">
        <f t="shared" si="2"/>
        <v>20220</v>
      </c>
      <c r="K50" s="186"/>
      <c r="L50" s="274">
        <v>20754</v>
      </c>
      <c r="M50" s="275">
        <v>0</v>
      </c>
      <c r="N50" s="276">
        <v>0</v>
      </c>
      <c r="O50" s="277">
        <v>534</v>
      </c>
      <c r="P50" s="275">
        <v>0</v>
      </c>
      <c r="Q50" s="276">
        <v>0</v>
      </c>
      <c r="R50" s="277">
        <v>20220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7690</v>
      </c>
      <c r="I51" s="78">
        <f t="shared" si="1"/>
        <v>458</v>
      </c>
      <c r="J51" s="79">
        <f t="shared" si="2"/>
        <v>7232</v>
      </c>
      <c r="K51" s="186"/>
      <c r="L51" s="274">
        <v>7690</v>
      </c>
      <c r="M51" s="275">
        <v>0</v>
      </c>
      <c r="N51" s="276">
        <v>0</v>
      </c>
      <c r="O51" s="277">
        <v>458</v>
      </c>
      <c r="P51" s="275">
        <v>0</v>
      </c>
      <c r="Q51" s="276">
        <v>0</v>
      </c>
      <c r="R51" s="277">
        <v>7232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2547</v>
      </c>
      <c r="I52" s="78">
        <f t="shared" si="1"/>
        <v>95</v>
      </c>
      <c r="J52" s="79">
        <f t="shared" si="2"/>
        <v>2452</v>
      </c>
      <c r="K52" s="186"/>
      <c r="L52" s="274">
        <v>2547</v>
      </c>
      <c r="M52" s="275">
        <v>0</v>
      </c>
      <c r="N52" s="276">
        <v>0</v>
      </c>
      <c r="O52" s="277">
        <v>95</v>
      </c>
      <c r="P52" s="275">
        <v>0</v>
      </c>
      <c r="Q52" s="276">
        <v>0</v>
      </c>
      <c r="R52" s="277">
        <v>2452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1420</v>
      </c>
      <c r="I53" s="94">
        <f t="shared" si="1"/>
        <v>12</v>
      </c>
      <c r="J53" s="95">
        <f t="shared" si="2"/>
        <v>1408</v>
      </c>
      <c r="K53" s="186"/>
      <c r="L53" s="282">
        <v>1420</v>
      </c>
      <c r="M53" s="283">
        <v>0</v>
      </c>
      <c r="N53" s="284">
        <v>0</v>
      </c>
      <c r="O53" s="285">
        <v>12</v>
      </c>
      <c r="P53" s="283">
        <v>0</v>
      </c>
      <c r="Q53" s="284">
        <v>0</v>
      </c>
      <c r="R53" s="285">
        <v>1408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123721</v>
      </c>
      <c r="I54" s="106">
        <f t="shared" si="1"/>
        <v>3092.1007686624093</v>
      </c>
      <c r="J54" s="107">
        <f t="shared" si="2"/>
        <v>120628.67305695961</v>
      </c>
      <c r="K54" s="186"/>
      <c r="L54" s="232">
        <v>123721</v>
      </c>
      <c r="M54" s="233">
        <v>43</v>
      </c>
      <c r="N54" s="234">
        <v>3663</v>
      </c>
      <c r="O54" s="235">
        <f>SUM(O56:O64)</f>
        <v>3092.1007686624093</v>
      </c>
      <c r="P54" s="233">
        <v>27167</v>
      </c>
      <c r="Q54" s="234">
        <v>23547</v>
      </c>
      <c r="R54" s="235">
        <f>SUM(R56:R64)</f>
        <v>120628.67305695961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27210</v>
      </c>
      <c r="I55" s="243">
        <f t="shared" si="1"/>
        <v>820.10076866240934</v>
      </c>
      <c r="J55" s="244">
        <f t="shared" si="2"/>
        <v>26390.673056959615</v>
      </c>
      <c r="K55" s="186"/>
      <c r="L55" s="245">
        <v>27210</v>
      </c>
      <c r="M55" s="246">
        <v>43</v>
      </c>
      <c r="N55" s="247">
        <v>3663</v>
      </c>
      <c r="O55" s="248">
        <f>SUM(O56:O59)</f>
        <v>820.10076866240934</v>
      </c>
      <c r="P55" s="246">
        <v>27167</v>
      </c>
      <c r="Q55" s="247">
        <v>23547</v>
      </c>
      <c r="R55" s="248">
        <f>SUM(R56:R59)</f>
        <v>26390.673056959615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4893</v>
      </c>
      <c r="I56" s="253">
        <f t="shared" si="1"/>
        <v>181.04546891311986</v>
      </c>
      <c r="J56" s="254">
        <f t="shared" si="2"/>
        <v>4711.9545310868798</v>
      </c>
      <c r="K56" s="186"/>
      <c r="L56" s="255">
        <v>4893</v>
      </c>
      <c r="M56" s="256">
        <v>43</v>
      </c>
      <c r="N56" s="257">
        <v>1308</v>
      </c>
      <c r="O56" s="258">
        <f>N56*S56+M56*(1-S56)</f>
        <v>181.04546891311986</v>
      </c>
      <c r="P56" s="256">
        <v>4850</v>
      </c>
      <c r="Q56" s="257">
        <v>3585</v>
      </c>
      <c r="R56" s="258">
        <f>Q56*S56+P56*(1-S56)</f>
        <v>4711.9545310868798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13427</v>
      </c>
      <c r="I57" s="63">
        <f t="shared" si="1"/>
        <v>460.49103355650448</v>
      </c>
      <c r="J57" s="64">
        <f t="shared" si="2"/>
        <v>12966.28279206552</v>
      </c>
      <c r="K57" s="186"/>
      <c r="L57" s="255">
        <v>13427</v>
      </c>
      <c r="M57" s="256">
        <v>0</v>
      </c>
      <c r="N57" s="257">
        <v>2036</v>
      </c>
      <c r="O57" s="258">
        <f>N57*S57+M57*(1-S57)</f>
        <v>460.49103355650448</v>
      </c>
      <c r="P57" s="256">
        <v>13427</v>
      </c>
      <c r="Q57" s="257">
        <v>11390</v>
      </c>
      <c r="R57" s="258">
        <f>Q57*S57+P57*(1-S57)</f>
        <v>12966.28279206552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8787</v>
      </c>
      <c r="I58" s="63">
        <f t="shared" si="1"/>
        <v>168.55389541222894</v>
      </c>
      <c r="J58" s="64">
        <f t="shared" si="2"/>
        <v>8618.4461045877706</v>
      </c>
      <c r="K58" s="186"/>
      <c r="L58" s="255">
        <v>8787</v>
      </c>
      <c r="M58" s="256">
        <v>0</v>
      </c>
      <c r="N58" s="257">
        <v>288</v>
      </c>
      <c r="O58" s="258">
        <f>N58*S58+M58*(1-S58)</f>
        <v>168.55389541222894</v>
      </c>
      <c r="P58" s="256">
        <v>8787</v>
      </c>
      <c r="Q58" s="257">
        <v>8499</v>
      </c>
      <c r="R58" s="258">
        <f>Q58*S58+P58*(1-S58)</f>
        <v>8618.4461045877706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104</v>
      </c>
      <c r="I59" s="68">
        <f t="shared" si="1"/>
        <v>10.010370780556029</v>
      </c>
      <c r="J59" s="69">
        <f t="shared" si="2"/>
        <v>93.98962921944397</v>
      </c>
      <c r="K59" s="186"/>
      <c r="L59" s="263">
        <v>104</v>
      </c>
      <c r="M59" s="264">
        <v>0</v>
      </c>
      <c r="N59" s="265">
        <v>31</v>
      </c>
      <c r="O59" s="266">
        <f>N59*S59+M59*(1-S59)</f>
        <v>10.010370780556029</v>
      </c>
      <c r="P59" s="264">
        <v>104</v>
      </c>
      <c r="Q59" s="265">
        <v>73</v>
      </c>
      <c r="R59" s="266">
        <f>Q59*S59+P59*(1-S59)</f>
        <v>93.98962921944397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49075</v>
      </c>
      <c r="I60" s="78">
        <f t="shared" si="1"/>
        <v>744</v>
      </c>
      <c r="J60" s="79">
        <f t="shared" si="2"/>
        <v>48331</v>
      </c>
      <c r="K60" s="186"/>
      <c r="L60" s="270">
        <v>49075</v>
      </c>
      <c r="M60" s="271">
        <v>0</v>
      </c>
      <c r="N60" s="272">
        <v>0</v>
      </c>
      <c r="O60" s="255">
        <v>744</v>
      </c>
      <c r="P60" s="271">
        <v>0</v>
      </c>
      <c r="Q60" s="272">
        <v>0</v>
      </c>
      <c r="R60" s="255">
        <v>48331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26101</v>
      </c>
      <c r="I61" s="78">
        <f t="shared" si="1"/>
        <v>531</v>
      </c>
      <c r="J61" s="79">
        <f t="shared" si="2"/>
        <v>25570</v>
      </c>
      <c r="K61" s="186"/>
      <c r="L61" s="274">
        <v>26101</v>
      </c>
      <c r="M61" s="275">
        <v>0</v>
      </c>
      <c r="N61" s="276">
        <v>0</v>
      </c>
      <c r="O61" s="277">
        <v>531</v>
      </c>
      <c r="P61" s="275">
        <v>0</v>
      </c>
      <c r="Q61" s="276">
        <v>0</v>
      </c>
      <c r="R61" s="277">
        <v>25570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13412</v>
      </c>
      <c r="I62" s="78">
        <f t="shared" si="1"/>
        <v>577</v>
      </c>
      <c r="J62" s="79">
        <f t="shared" si="2"/>
        <v>12835</v>
      </c>
      <c r="K62" s="186"/>
      <c r="L62" s="274">
        <v>13412</v>
      </c>
      <c r="M62" s="275">
        <v>0</v>
      </c>
      <c r="N62" s="276">
        <v>0</v>
      </c>
      <c r="O62" s="277">
        <v>577</v>
      </c>
      <c r="P62" s="275">
        <v>0</v>
      </c>
      <c r="Q62" s="276">
        <v>0</v>
      </c>
      <c r="R62" s="277">
        <v>12835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5233</v>
      </c>
      <c r="I63" s="78">
        <f t="shared" si="1"/>
        <v>320</v>
      </c>
      <c r="J63" s="79">
        <f t="shared" si="2"/>
        <v>4913</v>
      </c>
      <c r="K63" s="186"/>
      <c r="L63" s="274">
        <v>5233</v>
      </c>
      <c r="M63" s="275">
        <v>0</v>
      </c>
      <c r="N63" s="276">
        <v>0</v>
      </c>
      <c r="O63" s="277">
        <v>320</v>
      </c>
      <c r="P63" s="275">
        <v>0</v>
      </c>
      <c r="Q63" s="276">
        <v>0</v>
      </c>
      <c r="R63" s="277">
        <v>4913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2690</v>
      </c>
      <c r="I64" s="94">
        <f t="shared" si="1"/>
        <v>100</v>
      </c>
      <c r="J64" s="95">
        <f t="shared" si="2"/>
        <v>2589</v>
      </c>
      <c r="K64" s="186"/>
      <c r="L64" s="282">
        <v>2690</v>
      </c>
      <c r="M64" s="283">
        <v>0</v>
      </c>
      <c r="N64" s="284">
        <v>0</v>
      </c>
      <c r="O64" s="285">
        <v>100</v>
      </c>
      <c r="P64" s="283">
        <v>0</v>
      </c>
      <c r="Q64" s="284">
        <v>0</v>
      </c>
      <c r="R64" s="285">
        <v>2589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104881</v>
      </c>
      <c r="I65" s="106">
        <f t="shared" si="1"/>
        <v>2724.9553940222718</v>
      </c>
      <c r="J65" s="107">
        <f t="shared" si="2"/>
        <v>102158.45934939643</v>
      </c>
      <c r="K65" s="186"/>
      <c r="L65" s="232">
        <v>104881</v>
      </c>
      <c r="M65" s="233">
        <v>0</v>
      </c>
      <c r="N65" s="234">
        <v>2234</v>
      </c>
      <c r="O65" s="235">
        <f>SUM(O67:O75)</f>
        <v>2724.9553940222718</v>
      </c>
      <c r="P65" s="233">
        <v>16009</v>
      </c>
      <c r="Q65" s="234">
        <v>13775</v>
      </c>
      <c r="R65" s="235">
        <f>SUM(R67:R75)</f>
        <v>102158.45934939643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16009</v>
      </c>
      <c r="I66" s="243">
        <f t="shared" si="1"/>
        <v>466.95539402227183</v>
      </c>
      <c r="J66" s="244">
        <f t="shared" si="2"/>
        <v>15542.459349396435</v>
      </c>
      <c r="K66" s="186"/>
      <c r="L66" s="245">
        <v>16009</v>
      </c>
      <c r="M66" s="246">
        <v>0</v>
      </c>
      <c r="N66" s="247">
        <v>2234</v>
      </c>
      <c r="O66" s="248">
        <f>SUM(O67:O70)</f>
        <v>466.95539402227183</v>
      </c>
      <c r="P66" s="246">
        <v>16009</v>
      </c>
      <c r="Q66" s="247">
        <v>13775</v>
      </c>
      <c r="R66" s="248">
        <f>SUM(R67:R70)</f>
        <v>15542.459349396435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2455</v>
      </c>
      <c r="I67" s="253">
        <f t="shared" si="1"/>
        <v>69.513805294590782</v>
      </c>
      <c r="J67" s="254">
        <f t="shared" si="2"/>
        <v>2385.4861947054087</v>
      </c>
      <c r="K67" s="186"/>
      <c r="L67" s="255">
        <v>2455</v>
      </c>
      <c r="M67" s="256">
        <v>0</v>
      </c>
      <c r="N67" s="257">
        <v>637</v>
      </c>
      <c r="O67" s="258">
        <f>N67*S67+M67*(1-S67)</f>
        <v>69.513805294590782</v>
      </c>
      <c r="P67" s="256">
        <v>2455</v>
      </c>
      <c r="Q67" s="257">
        <v>1818</v>
      </c>
      <c r="R67" s="258">
        <f>Q67*S67+P67*(1-S67)</f>
        <v>2385.4861947054087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9649</v>
      </c>
      <c r="I68" s="63">
        <f t="shared" si="1"/>
        <v>334.73807940256711</v>
      </c>
      <c r="J68" s="64">
        <f t="shared" si="2"/>
        <v>9314.2619205974333</v>
      </c>
      <c r="K68" s="186"/>
      <c r="L68" s="255">
        <v>9649</v>
      </c>
      <c r="M68" s="256">
        <v>0</v>
      </c>
      <c r="N68" s="257">
        <v>1480</v>
      </c>
      <c r="O68" s="258">
        <f>N68*S68+M68*(1-S68)</f>
        <v>334.73807940256711</v>
      </c>
      <c r="P68" s="256">
        <v>9649</v>
      </c>
      <c r="Q68" s="257">
        <v>8169</v>
      </c>
      <c r="R68" s="258">
        <f>Q68*S68+P68*(1-S68)</f>
        <v>9314.2619205974333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3840</v>
      </c>
      <c r="I69" s="63">
        <f t="shared" si="1"/>
        <v>55.599375222783856</v>
      </c>
      <c r="J69" s="64">
        <f t="shared" si="2"/>
        <v>3783.8153681959238</v>
      </c>
      <c r="K69" s="186"/>
      <c r="L69" s="255">
        <v>3840</v>
      </c>
      <c r="M69" s="256">
        <v>0</v>
      </c>
      <c r="N69" s="257">
        <v>95</v>
      </c>
      <c r="O69" s="258">
        <f>N69*S69+M69*(1-S69)</f>
        <v>55.599375222783856</v>
      </c>
      <c r="P69" s="256">
        <v>3840</v>
      </c>
      <c r="Q69" s="257">
        <v>3744</v>
      </c>
      <c r="R69" s="258">
        <f>Q69*S69+P69*(1-S69)</f>
        <v>3783.8153681959238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66</v>
      </c>
      <c r="I70" s="68">
        <f t="shared" si="1"/>
        <v>7.104134102330085</v>
      </c>
      <c r="J70" s="69">
        <f t="shared" si="2"/>
        <v>58.895865897669914</v>
      </c>
      <c r="K70" s="186"/>
      <c r="L70" s="263">
        <v>66</v>
      </c>
      <c r="M70" s="264">
        <v>0</v>
      </c>
      <c r="N70" s="265">
        <v>22</v>
      </c>
      <c r="O70" s="266">
        <f>N70*S70+M70*(1-S70)</f>
        <v>7.104134102330085</v>
      </c>
      <c r="P70" s="264">
        <v>66</v>
      </c>
      <c r="Q70" s="265">
        <v>44</v>
      </c>
      <c r="R70" s="266">
        <f>Q70*S70+P70*(1-S70)</f>
        <v>58.895865897669914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30786</v>
      </c>
      <c r="I71" s="78">
        <f t="shared" si="1"/>
        <v>523</v>
      </c>
      <c r="J71" s="79">
        <f t="shared" si="2"/>
        <v>30264</v>
      </c>
      <c r="K71" s="186"/>
      <c r="L71" s="270">
        <v>30786</v>
      </c>
      <c r="M71" s="271">
        <v>0</v>
      </c>
      <c r="N71" s="272">
        <v>0</v>
      </c>
      <c r="O71" s="255">
        <v>523</v>
      </c>
      <c r="P71" s="271">
        <v>0</v>
      </c>
      <c r="Q71" s="272">
        <v>0</v>
      </c>
      <c r="R71" s="255">
        <v>30264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27610</v>
      </c>
      <c r="I72" s="78">
        <f t="shared" si="1"/>
        <v>528</v>
      </c>
      <c r="J72" s="79">
        <f t="shared" si="2"/>
        <v>27082</v>
      </c>
      <c r="K72" s="186"/>
      <c r="L72" s="274">
        <v>27610</v>
      </c>
      <c r="M72" s="275">
        <v>0</v>
      </c>
      <c r="N72" s="276">
        <v>0</v>
      </c>
      <c r="O72" s="277">
        <v>528</v>
      </c>
      <c r="P72" s="275">
        <v>0</v>
      </c>
      <c r="Q72" s="276">
        <v>0</v>
      </c>
      <c r="R72" s="277">
        <v>27082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18195</v>
      </c>
      <c r="I73" s="78">
        <f t="shared" si="1"/>
        <v>624</v>
      </c>
      <c r="J73" s="79">
        <f t="shared" si="2"/>
        <v>17572</v>
      </c>
      <c r="K73" s="186"/>
      <c r="L73" s="274">
        <v>18195</v>
      </c>
      <c r="M73" s="275">
        <v>0</v>
      </c>
      <c r="N73" s="276">
        <v>0</v>
      </c>
      <c r="O73" s="277">
        <v>624</v>
      </c>
      <c r="P73" s="275">
        <v>0</v>
      </c>
      <c r="Q73" s="276">
        <v>0</v>
      </c>
      <c r="R73" s="277">
        <v>17572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7492</v>
      </c>
      <c r="I74" s="78">
        <f t="shared" si="1"/>
        <v>295</v>
      </c>
      <c r="J74" s="79">
        <f t="shared" si="2"/>
        <v>7198</v>
      </c>
      <c r="K74" s="186"/>
      <c r="L74" s="274">
        <v>7492</v>
      </c>
      <c r="M74" s="275">
        <v>0</v>
      </c>
      <c r="N74" s="276">
        <v>0</v>
      </c>
      <c r="O74" s="277">
        <v>295</v>
      </c>
      <c r="P74" s="275">
        <v>0</v>
      </c>
      <c r="Q74" s="276">
        <v>0</v>
      </c>
      <c r="R74" s="277">
        <v>7198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4788</v>
      </c>
      <c r="I75" s="94">
        <f t="shared" ref="I75:I171" si="20">O75</f>
        <v>288</v>
      </c>
      <c r="J75" s="95">
        <f t="shared" ref="J75:J171" si="21">R75</f>
        <v>4500</v>
      </c>
      <c r="K75" s="186"/>
      <c r="L75" s="282">
        <v>4788</v>
      </c>
      <c r="M75" s="283">
        <v>0</v>
      </c>
      <c r="N75" s="284">
        <v>0</v>
      </c>
      <c r="O75" s="285">
        <v>288</v>
      </c>
      <c r="P75" s="283">
        <v>0</v>
      </c>
      <c r="Q75" s="284">
        <v>0</v>
      </c>
      <c r="R75" s="285">
        <v>4500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138061</v>
      </c>
      <c r="I76" s="106">
        <f t="shared" si="20"/>
        <v>2484.748953647364</v>
      </c>
      <c r="J76" s="107">
        <f t="shared" si="21"/>
        <v>135577.25104635264</v>
      </c>
      <c r="K76" s="186"/>
      <c r="L76" s="232">
        <v>138061</v>
      </c>
      <c r="M76" s="233">
        <v>0</v>
      </c>
      <c r="N76" s="234">
        <v>1714</v>
      </c>
      <c r="O76" s="235">
        <f>SUM(O78:O86)</f>
        <v>2484.748953647364</v>
      </c>
      <c r="P76" s="233">
        <v>13905</v>
      </c>
      <c r="Q76" s="234">
        <v>12190</v>
      </c>
      <c r="R76" s="235">
        <f>SUM(R78:R86)</f>
        <v>135577.25104635264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13905</v>
      </c>
      <c r="I77" s="243">
        <f t="shared" si="20"/>
        <v>382.74895364736415</v>
      </c>
      <c r="J77" s="244">
        <f t="shared" si="21"/>
        <v>13522.251046352634</v>
      </c>
      <c r="K77" s="186"/>
      <c r="L77" s="245">
        <v>13905</v>
      </c>
      <c r="M77" s="246">
        <v>0</v>
      </c>
      <c r="N77" s="247">
        <v>1714</v>
      </c>
      <c r="O77" s="248">
        <f>SUM(O78:O81)</f>
        <v>382.74895364736415</v>
      </c>
      <c r="P77" s="246">
        <v>13905</v>
      </c>
      <c r="Q77" s="247">
        <v>12190</v>
      </c>
      <c r="R77" s="248">
        <f>SUM(R78:R81)</f>
        <v>13522.251046352634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543</v>
      </c>
      <c r="I78" s="253">
        <f t="shared" si="20"/>
        <v>10.148797319304464</v>
      </c>
      <c r="J78" s="254">
        <f t="shared" si="21"/>
        <v>532.85120268069545</v>
      </c>
      <c r="K78" s="186"/>
      <c r="L78" s="255">
        <v>543</v>
      </c>
      <c r="M78" s="256">
        <v>0</v>
      </c>
      <c r="N78" s="257">
        <v>93</v>
      </c>
      <c r="O78" s="258">
        <f>N78*S78+M78*(1-S78)</f>
        <v>10.148797319304464</v>
      </c>
      <c r="P78" s="256">
        <v>543</v>
      </c>
      <c r="Q78" s="257">
        <v>450</v>
      </c>
      <c r="R78" s="258">
        <f>Q78*S78+P78*(1-S78)</f>
        <v>532.85120268069545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11077</v>
      </c>
      <c r="I79" s="63">
        <f t="shared" si="20"/>
        <v>363.23605102738026</v>
      </c>
      <c r="J79" s="64">
        <f t="shared" si="21"/>
        <v>10713.763948972619</v>
      </c>
      <c r="K79" s="186"/>
      <c r="L79" s="255">
        <v>11077</v>
      </c>
      <c r="M79" s="256">
        <v>0</v>
      </c>
      <c r="N79" s="257">
        <v>1606</v>
      </c>
      <c r="O79" s="258">
        <f>N79*S79+M79*(1-S79)</f>
        <v>363.23605102738026</v>
      </c>
      <c r="P79" s="256">
        <v>11077</v>
      </c>
      <c r="Q79" s="257">
        <v>9471</v>
      </c>
      <c r="R79" s="258">
        <f>Q79*S79+P79*(1-S79)</f>
        <v>10713.763948972619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2243</v>
      </c>
      <c r="I80" s="63">
        <f t="shared" si="20"/>
        <v>9.3641053006793857</v>
      </c>
      <c r="J80" s="64">
        <f t="shared" si="21"/>
        <v>2233.6358946993205</v>
      </c>
      <c r="K80" s="186"/>
      <c r="L80" s="255">
        <v>2243</v>
      </c>
      <c r="M80" s="256">
        <v>0</v>
      </c>
      <c r="N80" s="257">
        <v>16</v>
      </c>
      <c r="O80" s="258">
        <f>N80*S80+M80*(1-S80)</f>
        <v>9.3641053006793857</v>
      </c>
      <c r="P80" s="256">
        <v>2243</v>
      </c>
      <c r="Q80" s="257">
        <v>2227</v>
      </c>
      <c r="R80" s="258">
        <f>Q80*S80+P80*(1-S80)</f>
        <v>2233.6358946993205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42</v>
      </c>
      <c r="I81" s="68">
        <f t="shared" si="20"/>
        <v>0</v>
      </c>
      <c r="J81" s="69">
        <f t="shared" si="21"/>
        <v>42</v>
      </c>
      <c r="K81" s="186"/>
      <c r="L81" s="263">
        <v>42</v>
      </c>
      <c r="M81" s="264">
        <v>0</v>
      </c>
      <c r="N81" s="265">
        <v>0</v>
      </c>
      <c r="O81" s="266">
        <f>N81*S81+M81*(1-S81)</f>
        <v>0</v>
      </c>
      <c r="P81" s="264">
        <v>42</v>
      </c>
      <c r="Q81" s="265">
        <v>42</v>
      </c>
      <c r="R81" s="266">
        <f>Q81*S81+P81*(1-S81)</f>
        <v>42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28852</v>
      </c>
      <c r="I82" s="78">
        <f t="shared" si="20"/>
        <v>204</v>
      </c>
      <c r="J82" s="79">
        <f t="shared" si="21"/>
        <v>28648</v>
      </c>
      <c r="K82" s="186"/>
      <c r="L82" s="270">
        <v>28852</v>
      </c>
      <c r="M82" s="271">
        <v>0</v>
      </c>
      <c r="N82" s="272">
        <v>0</v>
      </c>
      <c r="O82" s="255">
        <v>204</v>
      </c>
      <c r="P82" s="271">
        <v>0</v>
      </c>
      <c r="Q82" s="272">
        <v>0</v>
      </c>
      <c r="R82" s="255">
        <v>28648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38386</v>
      </c>
      <c r="I83" s="78">
        <f t="shared" si="20"/>
        <v>669</v>
      </c>
      <c r="J83" s="79">
        <f t="shared" si="21"/>
        <v>37718</v>
      </c>
      <c r="K83" s="186"/>
      <c r="L83" s="274">
        <v>38386</v>
      </c>
      <c r="M83" s="275">
        <v>0</v>
      </c>
      <c r="N83" s="276">
        <v>0</v>
      </c>
      <c r="O83" s="277">
        <v>669</v>
      </c>
      <c r="P83" s="275">
        <v>0</v>
      </c>
      <c r="Q83" s="276">
        <v>0</v>
      </c>
      <c r="R83" s="277">
        <v>37718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32044</v>
      </c>
      <c r="I84" s="78">
        <f t="shared" si="20"/>
        <v>683</v>
      </c>
      <c r="J84" s="79">
        <f t="shared" si="21"/>
        <v>31361</v>
      </c>
      <c r="K84" s="186"/>
      <c r="L84" s="274">
        <v>32044</v>
      </c>
      <c r="M84" s="275">
        <v>0</v>
      </c>
      <c r="N84" s="276">
        <v>0</v>
      </c>
      <c r="O84" s="277">
        <v>683</v>
      </c>
      <c r="P84" s="275">
        <v>0</v>
      </c>
      <c r="Q84" s="276">
        <v>0</v>
      </c>
      <c r="R84" s="277">
        <v>31361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14054</v>
      </c>
      <c r="I85" s="78">
        <f t="shared" si="20"/>
        <v>360</v>
      </c>
      <c r="J85" s="79">
        <f t="shared" si="21"/>
        <v>13693</v>
      </c>
      <c r="K85" s="186"/>
      <c r="L85" s="274">
        <v>14054</v>
      </c>
      <c r="M85" s="275">
        <v>0</v>
      </c>
      <c r="N85" s="276">
        <v>0</v>
      </c>
      <c r="O85" s="277">
        <v>360</v>
      </c>
      <c r="P85" s="275">
        <v>0</v>
      </c>
      <c r="Q85" s="276">
        <v>0</v>
      </c>
      <c r="R85" s="277">
        <v>13693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10820</v>
      </c>
      <c r="I86" s="94">
        <f t="shared" si="20"/>
        <v>186</v>
      </c>
      <c r="J86" s="95">
        <f t="shared" si="21"/>
        <v>10635</v>
      </c>
      <c r="K86" s="186"/>
      <c r="L86" s="282">
        <v>10820</v>
      </c>
      <c r="M86" s="283">
        <v>0</v>
      </c>
      <c r="N86" s="284">
        <v>0</v>
      </c>
      <c r="O86" s="285">
        <v>186</v>
      </c>
      <c r="P86" s="283">
        <v>0</v>
      </c>
      <c r="Q86" s="284">
        <v>0</v>
      </c>
      <c r="R86" s="285">
        <v>10635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95740</v>
      </c>
      <c r="I87" s="106">
        <f t="shared" si="20"/>
        <v>1260.8721606337144</v>
      </c>
      <c r="J87" s="107">
        <f t="shared" si="21"/>
        <v>94480.127839366294</v>
      </c>
      <c r="K87" s="186"/>
      <c r="L87" s="232">
        <v>95740</v>
      </c>
      <c r="M87" s="233">
        <v>0</v>
      </c>
      <c r="N87" s="234">
        <v>737</v>
      </c>
      <c r="O87" s="235">
        <f>SUM(O89:O97)</f>
        <v>1260.8721606337144</v>
      </c>
      <c r="P87" s="233">
        <v>7186</v>
      </c>
      <c r="Q87" s="234">
        <v>6449</v>
      </c>
      <c r="R87" s="235">
        <f>SUM(R89:R97)</f>
        <v>94480.127839366294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7186</v>
      </c>
      <c r="I88" s="243">
        <f t="shared" si="20"/>
        <v>173.87216063371449</v>
      </c>
      <c r="J88" s="244">
        <f t="shared" si="21"/>
        <v>7012.1278393662851</v>
      </c>
      <c r="K88" s="186"/>
      <c r="L88" s="245">
        <v>7186</v>
      </c>
      <c r="M88" s="246">
        <v>0</v>
      </c>
      <c r="N88" s="247">
        <v>737</v>
      </c>
      <c r="O88" s="248">
        <f>SUM(O89:O92)</f>
        <v>173.87216063371449</v>
      </c>
      <c r="P88" s="246">
        <v>7186</v>
      </c>
      <c r="Q88" s="247">
        <v>6449</v>
      </c>
      <c r="R88" s="248">
        <f>SUM(R89:R92)</f>
        <v>7012.1278393662851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102</v>
      </c>
      <c r="I89" s="253">
        <f t="shared" si="20"/>
        <v>0</v>
      </c>
      <c r="J89" s="254">
        <f t="shared" si="21"/>
        <v>102</v>
      </c>
      <c r="K89" s="186"/>
      <c r="L89" s="255">
        <v>102</v>
      </c>
      <c r="M89" s="256">
        <v>0</v>
      </c>
      <c r="N89" s="257">
        <v>0</v>
      </c>
      <c r="O89" s="258">
        <f>N89*S89+M89*(1-S89)</f>
        <v>0</v>
      </c>
      <c r="P89" s="256">
        <v>102</v>
      </c>
      <c r="Q89" s="257">
        <v>102</v>
      </c>
      <c r="R89" s="258">
        <f>Q89*S89+P89*(1-S89)</f>
        <v>102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6201</v>
      </c>
      <c r="I90" s="63">
        <f t="shared" si="20"/>
        <v>162.16702900786527</v>
      </c>
      <c r="J90" s="64">
        <f t="shared" si="21"/>
        <v>6038.8329709921345</v>
      </c>
      <c r="K90" s="186"/>
      <c r="L90" s="255">
        <v>6201</v>
      </c>
      <c r="M90" s="256">
        <v>0</v>
      </c>
      <c r="N90" s="257">
        <v>717</v>
      </c>
      <c r="O90" s="258">
        <f>N90*S90+M90*(1-S90)</f>
        <v>162.16702900786527</v>
      </c>
      <c r="P90" s="256">
        <v>6201</v>
      </c>
      <c r="Q90" s="257">
        <v>5484</v>
      </c>
      <c r="R90" s="258">
        <f>Q90*S90+P90*(1-S90)</f>
        <v>6038.8329709921345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851</v>
      </c>
      <c r="I91" s="63">
        <f t="shared" si="20"/>
        <v>11.705131625849232</v>
      </c>
      <c r="J91" s="64">
        <f t="shared" si="21"/>
        <v>839.29486837415084</v>
      </c>
      <c r="K91" s="186"/>
      <c r="L91" s="255">
        <v>851</v>
      </c>
      <c r="M91" s="256">
        <v>0</v>
      </c>
      <c r="N91" s="257">
        <v>20</v>
      </c>
      <c r="O91" s="258">
        <f>N91*S91+M91*(1-S91)</f>
        <v>11.705131625849232</v>
      </c>
      <c r="P91" s="256">
        <v>851</v>
      </c>
      <c r="Q91" s="257">
        <v>831</v>
      </c>
      <c r="R91" s="258">
        <f>Q91*S91+P91*(1-S91)</f>
        <v>839.29486837415084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32</v>
      </c>
      <c r="I92" s="68">
        <f t="shared" si="20"/>
        <v>0</v>
      </c>
      <c r="J92" s="69">
        <f t="shared" si="21"/>
        <v>32</v>
      </c>
      <c r="K92" s="186"/>
      <c r="L92" s="263">
        <v>32</v>
      </c>
      <c r="M92" s="264">
        <v>0</v>
      </c>
      <c r="N92" s="265">
        <v>0</v>
      </c>
      <c r="O92" s="266">
        <f>N92*S92+M92*(1-S92)</f>
        <v>0</v>
      </c>
      <c r="P92" s="264">
        <v>32</v>
      </c>
      <c r="Q92" s="265">
        <v>32</v>
      </c>
      <c r="R92" s="266">
        <f>Q92*S92+P92*(1-S92)</f>
        <v>32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15237</v>
      </c>
      <c r="I93" s="78">
        <f t="shared" si="20"/>
        <v>69</v>
      </c>
      <c r="J93" s="79">
        <f t="shared" si="21"/>
        <v>15168</v>
      </c>
      <c r="K93" s="186"/>
      <c r="L93" s="270">
        <v>15237</v>
      </c>
      <c r="M93" s="271">
        <v>0</v>
      </c>
      <c r="N93" s="272">
        <v>0</v>
      </c>
      <c r="O93" s="255">
        <v>69</v>
      </c>
      <c r="P93" s="271">
        <v>0</v>
      </c>
      <c r="Q93" s="272">
        <v>0</v>
      </c>
      <c r="R93" s="255">
        <v>15168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23755</v>
      </c>
      <c r="I94" s="78">
        <f t="shared" si="20"/>
        <v>245</v>
      </c>
      <c r="J94" s="79">
        <f t="shared" si="21"/>
        <v>23510</v>
      </c>
      <c r="K94" s="186"/>
      <c r="L94" s="274">
        <v>23755</v>
      </c>
      <c r="M94" s="275">
        <v>0</v>
      </c>
      <c r="N94" s="276">
        <v>0</v>
      </c>
      <c r="O94" s="277">
        <v>245</v>
      </c>
      <c r="P94" s="275">
        <v>0</v>
      </c>
      <c r="Q94" s="276">
        <v>0</v>
      </c>
      <c r="R94" s="277">
        <v>23510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25564</v>
      </c>
      <c r="I95" s="78">
        <f t="shared" si="20"/>
        <v>395</v>
      </c>
      <c r="J95" s="79">
        <f t="shared" si="21"/>
        <v>25169</v>
      </c>
      <c r="K95" s="186"/>
      <c r="L95" s="274">
        <v>25564</v>
      </c>
      <c r="M95" s="275">
        <v>0</v>
      </c>
      <c r="N95" s="276">
        <v>0</v>
      </c>
      <c r="O95" s="277">
        <v>395</v>
      </c>
      <c r="P95" s="275">
        <v>0</v>
      </c>
      <c r="Q95" s="276">
        <v>0</v>
      </c>
      <c r="R95" s="277">
        <v>25169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12500</v>
      </c>
      <c r="I96" s="78">
        <f t="shared" si="20"/>
        <v>253</v>
      </c>
      <c r="J96" s="79">
        <f t="shared" si="21"/>
        <v>12247</v>
      </c>
      <c r="K96" s="186"/>
      <c r="L96" s="274">
        <v>12500</v>
      </c>
      <c r="M96" s="275">
        <v>0</v>
      </c>
      <c r="N96" s="276">
        <v>0</v>
      </c>
      <c r="O96" s="277">
        <v>253</v>
      </c>
      <c r="P96" s="275">
        <v>0</v>
      </c>
      <c r="Q96" s="276">
        <v>0</v>
      </c>
      <c r="R96" s="277">
        <v>12247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11499</v>
      </c>
      <c r="I97" s="94">
        <f t="shared" si="20"/>
        <v>125</v>
      </c>
      <c r="J97" s="95">
        <f t="shared" si="21"/>
        <v>11374</v>
      </c>
      <c r="K97" s="186"/>
      <c r="L97" s="282">
        <v>11499</v>
      </c>
      <c r="M97" s="283">
        <v>0</v>
      </c>
      <c r="N97" s="284">
        <v>0</v>
      </c>
      <c r="O97" s="285">
        <v>125</v>
      </c>
      <c r="P97" s="283">
        <v>0</v>
      </c>
      <c r="Q97" s="284">
        <v>0</v>
      </c>
      <c r="R97" s="285">
        <v>11374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38706</v>
      </c>
      <c r="I98" s="106">
        <f t="shared" si="20"/>
        <v>442.60128437216804</v>
      </c>
      <c r="J98" s="107">
        <f t="shared" si="21"/>
        <v>38263.813459046542</v>
      </c>
      <c r="K98" s="186"/>
      <c r="L98" s="232">
        <v>38706</v>
      </c>
      <c r="M98" s="233">
        <v>0</v>
      </c>
      <c r="N98" s="234">
        <v>161</v>
      </c>
      <c r="O98" s="235">
        <f>SUM(O100:O108)</f>
        <v>442.60128437216804</v>
      </c>
      <c r="P98" s="233">
        <v>2063</v>
      </c>
      <c r="Q98" s="234">
        <v>1902</v>
      </c>
      <c r="R98" s="235">
        <f>SUM(R100:R108)</f>
        <v>38263.813459046542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2063</v>
      </c>
      <c r="I99" s="243">
        <f t="shared" si="20"/>
        <v>46.601284372168067</v>
      </c>
      <c r="J99" s="244">
        <f t="shared" si="21"/>
        <v>2015.8134590465393</v>
      </c>
      <c r="K99" s="186"/>
      <c r="L99" s="245">
        <v>2063</v>
      </c>
      <c r="M99" s="246">
        <v>0</v>
      </c>
      <c r="N99" s="247">
        <v>161</v>
      </c>
      <c r="O99" s="248">
        <f>SUM(O100:O103)</f>
        <v>46.601284372168067</v>
      </c>
      <c r="P99" s="246">
        <v>2063</v>
      </c>
      <c r="Q99" s="247">
        <v>1902</v>
      </c>
      <c r="R99" s="248">
        <f>SUM(R100:R103)</f>
        <v>2015.8134590465393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24</v>
      </c>
      <c r="I100" s="253">
        <f t="shared" si="20"/>
        <v>0</v>
      </c>
      <c r="J100" s="254">
        <f t="shared" si="21"/>
        <v>23.999999999999996</v>
      </c>
      <c r="K100" s="186"/>
      <c r="L100" s="255">
        <v>24</v>
      </c>
      <c r="M100" s="256">
        <v>0</v>
      </c>
      <c r="N100" s="257">
        <v>0</v>
      </c>
      <c r="O100" s="258">
        <f>N100*S100+M100*(1-S100)</f>
        <v>0</v>
      </c>
      <c r="P100" s="256">
        <v>24</v>
      </c>
      <c r="Q100" s="257">
        <v>24</v>
      </c>
      <c r="R100" s="258">
        <f>Q100*S100+P100*(1-S100)</f>
        <v>23.999999999999996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1355</v>
      </c>
      <c r="I101" s="63">
        <f t="shared" si="20"/>
        <v>29.628843514686682</v>
      </c>
      <c r="J101" s="64">
        <f t="shared" si="21"/>
        <v>1325.3711564853131</v>
      </c>
      <c r="K101" s="186"/>
      <c r="L101" s="255">
        <v>1355</v>
      </c>
      <c r="M101" s="256">
        <v>0</v>
      </c>
      <c r="N101" s="257">
        <v>131</v>
      </c>
      <c r="O101" s="258">
        <f>N101*S101+M101*(1-S101)</f>
        <v>29.628843514686682</v>
      </c>
      <c r="P101" s="256">
        <v>1355</v>
      </c>
      <c r="Q101" s="257">
        <v>1224</v>
      </c>
      <c r="R101" s="258">
        <f>Q101*S101+P101*(1-S101)</f>
        <v>1325.3711564853131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684</v>
      </c>
      <c r="I102" s="63">
        <f t="shared" si="20"/>
        <v>16.972440857481388</v>
      </c>
      <c r="J102" s="64">
        <f t="shared" si="21"/>
        <v>666.44230256122614</v>
      </c>
      <c r="K102" s="186"/>
      <c r="L102" s="255">
        <v>684</v>
      </c>
      <c r="M102" s="256">
        <v>0</v>
      </c>
      <c r="N102" s="257">
        <v>29</v>
      </c>
      <c r="O102" s="258">
        <f>N102*S102+M102*(1-S102)</f>
        <v>16.972440857481388</v>
      </c>
      <c r="P102" s="256">
        <v>684</v>
      </c>
      <c r="Q102" s="257">
        <v>654</v>
      </c>
      <c r="R102" s="258">
        <f>Q102*S102+P102*(1-S102)</f>
        <v>666.44230256122614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5887</v>
      </c>
      <c r="I104" s="78">
        <f t="shared" si="20"/>
        <v>26</v>
      </c>
      <c r="J104" s="79">
        <f t="shared" si="21"/>
        <v>5861</v>
      </c>
      <c r="K104" s="186"/>
      <c r="L104" s="270">
        <v>5887</v>
      </c>
      <c r="M104" s="271">
        <v>0</v>
      </c>
      <c r="N104" s="272">
        <v>0</v>
      </c>
      <c r="O104" s="255">
        <v>26</v>
      </c>
      <c r="P104" s="271">
        <v>0</v>
      </c>
      <c r="Q104" s="272">
        <v>0</v>
      </c>
      <c r="R104" s="255">
        <v>5861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7773</v>
      </c>
      <c r="I105" s="78">
        <f t="shared" si="20"/>
        <v>51</v>
      </c>
      <c r="J105" s="79">
        <f t="shared" si="21"/>
        <v>7722</v>
      </c>
      <c r="K105" s="186"/>
      <c r="L105" s="274">
        <v>7773</v>
      </c>
      <c r="M105" s="275">
        <v>0</v>
      </c>
      <c r="N105" s="276">
        <v>0</v>
      </c>
      <c r="O105" s="277">
        <v>51</v>
      </c>
      <c r="P105" s="275">
        <v>0</v>
      </c>
      <c r="Q105" s="276">
        <v>0</v>
      </c>
      <c r="R105" s="277">
        <v>7722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9850</v>
      </c>
      <c r="I106" s="78">
        <f t="shared" si="20"/>
        <v>120</v>
      </c>
      <c r="J106" s="79">
        <f t="shared" si="21"/>
        <v>9730</v>
      </c>
      <c r="K106" s="186"/>
      <c r="L106" s="274">
        <v>9850</v>
      </c>
      <c r="M106" s="275">
        <v>0</v>
      </c>
      <c r="N106" s="276">
        <v>0</v>
      </c>
      <c r="O106" s="277">
        <v>120</v>
      </c>
      <c r="P106" s="275">
        <v>0</v>
      </c>
      <c r="Q106" s="276">
        <v>0</v>
      </c>
      <c r="R106" s="277">
        <v>9730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6169</v>
      </c>
      <c r="I107" s="78">
        <f t="shared" si="20"/>
        <v>151</v>
      </c>
      <c r="J107" s="79">
        <f t="shared" si="21"/>
        <v>6018</v>
      </c>
      <c r="K107" s="186"/>
      <c r="L107" s="274">
        <v>6169</v>
      </c>
      <c r="M107" s="275">
        <v>0</v>
      </c>
      <c r="N107" s="276">
        <v>0</v>
      </c>
      <c r="O107" s="277">
        <v>151</v>
      </c>
      <c r="P107" s="275">
        <v>0</v>
      </c>
      <c r="Q107" s="276">
        <v>0</v>
      </c>
      <c r="R107" s="277">
        <v>6018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6965</v>
      </c>
      <c r="I108" s="94">
        <f t="shared" si="20"/>
        <v>48</v>
      </c>
      <c r="J108" s="95">
        <f t="shared" si="21"/>
        <v>6917</v>
      </c>
      <c r="K108" s="186"/>
      <c r="L108" s="282">
        <v>6965</v>
      </c>
      <c r="M108" s="283">
        <v>0</v>
      </c>
      <c r="N108" s="284">
        <v>0</v>
      </c>
      <c r="O108" s="285">
        <v>48</v>
      </c>
      <c r="P108" s="283">
        <v>0</v>
      </c>
      <c r="Q108" s="284">
        <v>0</v>
      </c>
      <c r="R108" s="285">
        <v>6917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7143</v>
      </c>
      <c r="I109" s="106">
        <f t="shared" si="20"/>
        <v>37.830846935736858</v>
      </c>
      <c r="J109" s="107">
        <f t="shared" si="21"/>
        <v>7103.3953274422383</v>
      </c>
      <c r="K109" s="186"/>
      <c r="L109" s="232">
        <v>7143</v>
      </c>
      <c r="M109" s="233">
        <v>0</v>
      </c>
      <c r="N109" s="234">
        <v>71</v>
      </c>
      <c r="O109" s="235">
        <f>SUM(O111:O119)</f>
        <v>37.830846935736858</v>
      </c>
      <c r="P109" s="233">
        <v>636</v>
      </c>
      <c r="Q109" s="234">
        <v>566</v>
      </c>
      <c r="R109" s="235">
        <f>SUM(R111:R119)</f>
        <v>7103.3953274422383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636</v>
      </c>
      <c r="I110" s="243">
        <f t="shared" si="20"/>
        <v>26.830846935736854</v>
      </c>
      <c r="J110" s="244">
        <f t="shared" si="21"/>
        <v>609.39532744223789</v>
      </c>
      <c r="K110" s="186"/>
      <c r="L110" s="245">
        <v>636</v>
      </c>
      <c r="M110" s="246">
        <v>0</v>
      </c>
      <c r="N110" s="247">
        <v>71</v>
      </c>
      <c r="O110" s="248">
        <f>SUM(O111:O114)</f>
        <v>26.830846935736854</v>
      </c>
      <c r="P110" s="246">
        <v>636</v>
      </c>
      <c r="Q110" s="247">
        <v>566</v>
      </c>
      <c r="R110" s="248">
        <f>SUM(R111:R114)</f>
        <v>609.39532744223789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265</v>
      </c>
      <c r="I112" s="63">
        <f t="shared" si="20"/>
        <v>9.2731494969630077</v>
      </c>
      <c r="J112" s="64">
        <f t="shared" si="21"/>
        <v>255.95302488101169</v>
      </c>
      <c r="K112" s="186"/>
      <c r="L112" s="255">
        <v>265</v>
      </c>
      <c r="M112" s="256">
        <v>0</v>
      </c>
      <c r="N112" s="257">
        <v>41</v>
      </c>
      <c r="O112" s="258">
        <f>N112*S112+M112*(1-S112)</f>
        <v>9.2731494969630077</v>
      </c>
      <c r="P112" s="256">
        <v>265</v>
      </c>
      <c r="Q112" s="257">
        <v>225</v>
      </c>
      <c r="R112" s="258">
        <f>Q112*S112+P112*(1-S112)</f>
        <v>255.95302488101169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361</v>
      </c>
      <c r="I113" s="63">
        <f t="shared" si="20"/>
        <v>17.557697438773847</v>
      </c>
      <c r="J113" s="64">
        <f t="shared" si="21"/>
        <v>343.44230256122614</v>
      </c>
      <c r="K113" s="186"/>
      <c r="L113" s="255">
        <v>361</v>
      </c>
      <c r="M113" s="256">
        <v>0</v>
      </c>
      <c r="N113" s="257">
        <v>30</v>
      </c>
      <c r="O113" s="258">
        <f>N113*S113+M113*(1-S113)</f>
        <v>17.557697438773847</v>
      </c>
      <c r="P113" s="256">
        <v>361</v>
      </c>
      <c r="Q113" s="257">
        <v>331</v>
      </c>
      <c r="R113" s="258">
        <f>Q113*S113+P113*(1-S113)</f>
        <v>343.44230256122614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10</v>
      </c>
      <c r="I114" s="68">
        <f t="shared" si="20"/>
        <v>0</v>
      </c>
      <c r="J114" s="69">
        <f t="shared" si="21"/>
        <v>10</v>
      </c>
      <c r="K114" s="186"/>
      <c r="L114" s="263">
        <v>10</v>
      </c>
      <c r="M114" s="264">
        <v>0</v>
      </c>
      <c r="N114" s="265">
        <v>0</v>
      </c>
      <c r="O114" s="266">
        <f>N114*S114+M114*(1-S114)</f>
        <v>0</v>
      </c>
      <c r="P114" s="264">
        <v>10</v>
      </c>
      <c r="Q114" s="265">
        <v>10</v>
      </c>
      <c r="R114" s="266">
        <f>Q114*S114+P114*(1-S114)</f>
        <v>10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1238</v>
      </c>
      <c r="I115" s="78">
        <f t="shared" si="20"/>
        <v>0</v>
      </c>
      <c r="J115" s="79">
        <f t="shared" si="21"/>
        <v>1238</v>
      </c>
      <c r="K115" s="186"/>
      <c r="L115" s="270">
        <v>1238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1238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1601</v>
      </c>
      <c r="I116" s="78">
        <f t="shared" si="20"/>
        <v>11</v>
      </c>
      <c r="J116" s="79">
        <f t="shared" si="21"/>
        <v>1590</v>
      </c>
      <c r="K116" s="186"/>
      <c r="L116" s="274">
        <v>1601</v>
      </c>
      <c r="M116" s="275">
        <v>0</v>
      </c>
      <c r="N116" s="276">
        <v>0</v>
      </c>
      <c r="O116" s="277">
        <v>11</v>
      </c>
      <c r="P116" s="275">
        <v>0</v>
      </c>
      <c r="Q116" s="276">
        <v>0</v>
      </c>
      <c r="R116" s="277">
        <v>1590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1606</v>
      </c>
      <c r="I117" s="78">
        <f t="shared" si="20"/>
        <v>0</v>
      </c>
      <c r="J117" s="79">
        <f t="shared" si="21"/>
        <v>1606</v>
      </c>
      <c r="K117" s="186"/>
      <c r="L117" s="274">
        <v>1606</v>
      </c>
      <c r="M117" s="275">
        <v>0</v>
      </c>
      <c r="N117" s="276">
        <v>0</v>
      </c>
      <c r="O117" s="277">
        <v>0</v>
      </c>
      <c r="P117" s="275">
        <v>0</v>
      </c>
      <c r="Q117" s="276">
        <v>0</v>
      </c>
      <c r="R117" s="277">
        <v>1606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929</v>
      </c>
      <c r="I118" s="78">
        <f t="shared" si="20"/>
        <v>0</v>
      </c>
      <c r="J118" s="79">
        <f t="shared" si="21"/>
        <v>929</v>
      </c>
      <c r="K118" s="186"/>
      <c r="L118" s="274">
        <v>929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929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1131</v>
      </c>
      <c r="I119" s="94">
        <f t="shared" si="20"/>
        <v>0</v>
      </c>
      <c r="J119" s="95">
        <f t="shared" si="21"/>
        <v>1131</v>
      </c>
      <c r="K119" s="186"/>
      <c r="L119" s="282">
        <v>1131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1131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4365</v>
      </c>
      <c r="I120" s="106">
        <f t="shared" si="20"/>
        <v>40.809395023797663</v>
      </c>
      <c r="J120" s="107">
        <f t="shared" si="21"/>
        <v>4325.1906049762019</v>
      </c>
      <c r="K120" s="186"/>
      <c r="L120" s="232">
        <v>4365</v>
      </c>
      <c r="M120" s="233">
        <v>0</v>
      </c>
      <c r="N120" s="234">
        <v>8</v>
      </c>
      <c r="O120" s="235">
        <f>SUM(O122:O130)</f>
        <v>40.809395023797663</v>
      </c>
      <c r="P120" s="233">
        <v>360</v>
      </c>
      <c r="Q120" s="234">
        <v>352</v>
      </c>
      <c r="R120" s="235">
        <f>SUM(R122:R130)</f>
        <v>4325.1906049762019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360</v>
      </c>
      <c r="I121" s="243">
        <f t="shared" si="20"/>
        <v>1.8093950237976599</v>
      </c>
      <c r="J121" s="244">
        <f t="shared" si="21"/>
        <v>358.19060497620234</v>
      </c>
      <c r="K121" s="186"/>
      <c r="L121" s="245">
        <v>360</v>
      </c>
      <c r="M121" s="246">
        <v>0</v>
      </c>
      <c r="N121" s="247">
        <v>8</v>
      </c>
      <c r="O121" s="248">
        <f>SUM(O122:O125)</f>
        <v>1.8093950237976599</v>
      </c>
      <c r="P121" s="246">
        <v>360</v>
      </c>
      <c r="Q121" s="247">
        <v>352</v>
      </c>
      <c r="R121" s="248">
        <f>SUM(R122:R125)</f>
        <v>358.19060497620234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138</v>
      </c>
      <c r="I123" s="63">
        <f t="shared" si="20"/>
        <v>1.8093950237976599</v>
      </c>
      <c r="J123" s="64">
        <f t="shared" si="21"/>
        <v>136.19060497620234</v>
      </c>
      <c r="K123" s="186"/>
      <c r="L123" s="255">
        <v>138</v>
      </c>
      <c r="M123" s="256">
        <v>0</v>
      </c>
      <c r="N123" s="257">
        <v>8</v>
      </c>
      <c r="O123" s="258">
        <f>N123*S123+M123*(1-S123)</f>
        <v>1.8093950237976599</v>
      </c>
      <c r="P123" s="256">
        <v>138</v>
      </c>
      <c r="Q123" s="257">
        <v>130</v>
      </c>
      <c r="R123" s="258">
        <f>Q123*S123+P123*(1-S123)</f>
        <v>136.19060497620234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222</v>
      </c>
      <c r="I124" s="63">
        <f t="shared" si="20"/>
        <v>0</v>
      </c>
      <c r="J124" s="64">
        <f t="shared" si="21"/>
        <v>222</v>
      </c>
      <c r="K124" s="186"/>
      <c r="L124" s="255">
        <v>222</v>
      </c>
      <c r="M124" s="256">
        <v>0</v>
      </c>
      <c r="N124" s="257">
        <v>0</v>
      </c>
      <c r="O124" s="258">
        <f>N124*S124+M124*(1-S124)</f>
        <v>0</v>
      </c>
      <c r="P124" s="256">
        <v>222</v>
      </c>
      <c r="Q124" s="257">
        <v>222</v>
      </c>
      <c r="R124" s="258">
        <f>Q124*S124+P124*(1-S124)</f>
        <v>222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1394</v>
      </c>
      <c r="I126" s="78">
        <f t="shared" si="20"/>
        <v>0</v>
      </c>
      <c r="J126" s="79">
        <f t="shared" si="21"/>
        <v>1394</v>
      </c>
      <c r="K126" s="186"/>
      <c r="L126" s="270">
        <v>1394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1394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876</v>
      </c>
      <c r="I127" s="78">
        <f t="shared" si="20"/>
        <v>0</v>
      </c>
      <c r="J127" s="79">
        <f t="shared" si="21"/>
        <v>876</v>
      </c>
      <c r="K127" s="186"/>
      <c r="L127" s="274">
        <v>876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876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729</v>
      </c>
      <c r="I128" s="78">
        <f t="shared" si="20"/>
        <v>28</v>
      </c>
      <c r="J128" s="79">
        <f t="shared" si="21"/>
        <v>701</v>
      </c>
      <c r="K128" s="186"/>
      <c r="L128" s="274">
        <v>729</v>
      </c>
      <c r="M128" s="275">
        <v>0</v>
      </c>
      <c r="N128" s="276">
        <v>0</v>
      </c>
      <c r="O128" s="277">
        <v>28</v>
      </c>
      <c r="P128" s="275">
        <v>0</v>
      </c>
      <c r="Q128" s="276">
        <v>0</v>
      </c>
      <c r="R128" s="277">
        <v>701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493</v>
      </c>
      <c r="I129" s="78">
        <f t="shared" si="20"/>
        <v>0</v>
      </c>
      <c r="J129" s="79">
        <f t="shared" si="21"/>
        <v>493</v>
      </c>
      <c r="K129" s="186"/>
      <c r="L129" s="274">
        <v>493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493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514</v>
      </c>
      <c r="I130" s="94">
        <f t="shared" si="20"/>
        <v>11</v>
      </c>
      <c r="J130" s="95">
        <f t="shared" si="21"/>
        <v>503</v>
      </c>
      <c r="K130" s="186"/>
      <c r="L130" s="282">
        <v>514</v>
      </c>
      <c r="M130" s="283">
        <v>0</v>
      </c>
      <c r="N130" s="284">
        <v>0</v>
      </c>
      <c r="O130" s="285">
        <v>11</v>
      </c>
      <c r="P130" s="283">
        <v>0</v>
      </c>
      <c r="Q130" s="284">
        <v>0</v>
      </c>
      <c r="R130" s="285">
        <v>503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39543</v>
      </c>
      <c r="I131" s="106">
        <f t="shared" si="20"/>
        <v>1114.9964475269185</v>
      </c>
      <c r="J131" s="107">
        <f t="shared" si="21"/>
        <v>24244.003552473081</v>
      </c>
      <c r="K131" s="186"/>
      <c r="L131" s="232">
        <v>39543</v>
      </c>
      <c r="M131" s="233">
        <v>40</v>
      </c>
      <c r="N131" s="234">
        <v>2440</v>
      </c>
      <c r="O131" s="235">
        <f>SUM(O133:O141)</f>
        <v>1114.9964475269185</v>
      </c>
      <c r="P131" s="233">
        <v>15259</v>
      </c>
      <c r="Q131" s="234">
        <v>12859</v>
      </c>
      <c r="R131" s="235">
        <f>SUM(R133:R141)</f>
        <v>24244.003552473081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22657</v>
      </c>
      <c r="I132" s="243">
        <f t="shared" si="20"/>
        <v>814.99644752691836</v>
      </c>
      <c r="J132" s="244">
        <f t="shared" si="21"/>
        <v>14484.003552473081</v>
      </c>
      <c r="K132" s="186"/>
      <c r="L132" s="245">
        <v>22657</v>
      </c>
      <c r="M132" s="246">
        <v>40</v>
      </c>
      <c r="N132" s="247">
        <v>2440</v>
      </c>
      <c r="O132" s="248">
        <f>SUM(O133:O136)</f>
        <v>814.99644752691836</v>
      </c>
      <c r="P132" s="246">
        <v>15259</v>
      </c>
      <c r="Q132" s="247">
        <v>12859</v>
      </c>
      <c r="R132" s="248">
        <f>SUM(R133:R136)</f>
        <v>14484.003552473081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49</v>
      </c>
      <c r="I133" s="253">
        <f t="shared" si="20"/>
        <v>0</v>
      </c>
      <c r="J133" s="254">
        <f t="shared" si="21"/>
        <v>0</v>
      </c>
      <c r="K133" s="186"/>
      <c r="L133" s="255">
        <v>49</v>
      </c>
      <c r="M133" s="256">
        <v>0</v>
      </c>
      <c r="N133" s="257">
        <v>0</v>
      </c>
      <c r="O133" s="258">
        <f>N133*S133+M133*(1-S133)</f>
        <v>0</v>
      </c>
      <c r="P133" s="256">
        <v>0</v>
      </c>
      <c r="Q133" s="257">
        <v>0</v>
      </c>
      <c r="R133" s="258">
        <f>Q133*S133+P133*(1-S133)</f>
        <v>0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167</v>
      </c>
      <c r="I134" s="63">
        <f t="shared" si="20"/>
        <v>0</v>
      </c>
      <c r="J134" s="64">
        <f t="shared" si="21"/>
        <v>0</v>
      </c>
      <c r="K134" s="186"/>
      <c r="L134" s="255">
        <v>167</v>
      </c>
      <c r="M134" s="256">
        <v>0</v>
      </c>
      <c r="N134" s="257">
        <v>0</v>
      </c>
      <c r="O134" s="258">
        <f>N134*S134+M134*(1-S134)</f>
        <v>0</v>
      </c>
      <c r="P134" s="256">
        <v>0</v>
      </c>
      <c r="Q134" s="257">
        <v>0</v>
      </c>
      <c r="R134" s="258">
        <f>Q134*S134+P134*(1-S134)</f>
        <v>0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328</v>
      </c>
      <c r="I135" s="63">
        <f t="shared" si="20"/>
        <v>0</v>
      </c>
      <c r="J135" s="64">
        <f t="shared" si="21"/>
        <v>0</v>
      </c>
      <c r="K135" s="186"/>
      <c r="L135" s="255">
        <v>328</v>
      </c>
      <c r="M135" s="256">
        <v>0</v>
      </c>
      <c r="N135" s="257">
        <v>0</v>
      </c>
      <c r="O135" s="258">
        <f>N135*S135+M135*(1-S135)</f>
        <v>0</v>
      </c>
      <c r="P135" s="256">
        <v>0</v>
      </c>
      <c r="Q135" s="257">
        <v>0</v>
      </c>
      <c r="R135" s="258">
        <f>Q135*S135+P135*(1-S135)</f>
        <v>0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22113</v>
      </c>
      <c r="I136" s="68">
        <f t="shared" si="20"/>
        <v>814.99644752691836</v>
      </c>
      <c r="J136" s="69">
        <f t="shared" si="21"/>
        <v>14484.003552473081</v>
      </c>
      <c r="K136" s="186"/>
      <c r="L136" s="263">
        <v>22113</v>
      </c>
      <c r="M136" s="264">
        <v>40</v>
      </c>
      <c r="N136" s="265">
        <v>2440</v>
      </c>
      <c r="O136" s="266">
        <f>N136*S136+M136*(1-S136)</f>
        <v>814.99644752691836</v>
      </c>
      <c r="P136" s="264">
        <v>15259</v>
      </c>
      <c r="Q136" s="265">
        <v>12859</v>
      </c>
      <c r="R136" s="266">
        <f>Q136*S136+P136*(1-S136)</f>
        <v>14484.003552473081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6775</v>
      </c>
      <c r="I137" s="78">
        <f t="shared" si="20"/>
        <v>38</v>
      </c>
      <c r="J137" s="79">
        <f t="shared" si="21"/>
        <v>3257</v>
      </c>
      <c r="K137" s="186"/>
      <c r="L137" s="270">
        <v>6775</v>
      </c>
      <c r="M137" s="271">
        <v>0</v>
      </c>
      <c r="N137" s="272">
        <v>0</v>
      </c>
      <c r="O137" s="255">
        <v>38</v>
      </c>
      <c r="P137" s="271">
        <v>0</v>
      </c>
      <c r="Q137" s="272">
        <v>0</v>
      </c>
      <c r="R137" s="255">
        <v>3257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3421</v>
      </c>
      <c r="I138" s="78">
        <f t="shared" si="20"/>
        <v>12</v>
      </c>
      <c r="J138" s="79">
        <f t="shared" si="21"/>
        <v>1388</v>
      </c>
      <c r="K138" s="186"/>
      <c r="L138" s="274">
        <v>3421</v>
      </c>
      <c r="M138" s="275">
        <v>0</v>
      </c>
      <c r="N138" s="276">
        <v>0</v>
      </c>
      <c r="O138" s="277">
        <v>12</v>
      </c>
      <c r="P138" s="275">
        <v>0</v>
      </c>
      <c r="Q138" s="276">
        <v>0</v>
      </c>
      <c r="R138" s="277">
        <v>1388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3423</v>
      </c>
      <c r="I139" s="78">
        <f t="shared" si="20"/>
        <v>105</v>
      </c>
      <c r="J139" s="79">
        <f t="shared" si="21"/>
        <v>2276</v>
      </c>
      <c r="K139" s="186"/>
      <c r="L139" s="274">
        <v>3423</v>
      </c>
      <c r="M139" s="275">
        <v>0</v>
      </c>
      <c r="N139" s="276">
        <v>0</v>
      </c>
      <c r="O139" s="277">
        <v>105</v>
      </c>
      <c r="P139" s="275">
        <v>0</v>
      </c>
      <c r="Q139" s="276">
        <v>0</v>
      </c>
      <c r="R139" s="277">
        <v>2276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2995</v>
      </c>
      <c r="I140" s="78">
        <f t="shared" si="20"/>
        <v>145</v>
      </c>
      <c r="J140" s="79">
        <f t="shared" si="21"/>
        <v>2598</v>
      </c>
      <c r="K140" s="186"/>
      <c r="L140" s="274">
        <v>2995</v>
      </c>
      <c r="M140" s="275">
        <v>0</v>
      </c>
      <c r="N140" s="276">
        <v>0</v>
      </c>
      <c r="O140" s="277">
        <v>145</v>
      </c>
      <c r="P140" s="275">
        <v>0</v>
      </c>
      <c r="Q140" s="276">
        <v>0</v>
      </c>
      <c r="R140" s="277">
        <v>2598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271</v>
      </c>
      <c r="I141" s="94">
        <f t="shared" si="20"/>
        <v>0</v>
      </c>
      <c r="J141" s="95">
        <f t="shared" si="21"/>
        <v>241</v>
      </c>
      <c r="K141" s="186"/>
      <c r="L141" s="282">
        <v>271</v>
      </c>
      <c r="M141" s="283">
        <v>0</v>
      </c>
      <c r="N141" s="284">
        <v>0</v>
      </c>
      <c r="O141" s="285">
        <v>0</v>
      </c>
      <c r="P141" s="283">
        <v>0</v>
      </c>
      <c r="Q141" s="284">
        <v>0</v>
      </c>
      <c r="R141" s="285">
        <v>241</v>
      </c>
      <c r="S141" s="286"/>
    </row>
    <row r="142" spans="2:19">
      <c r="B142" s="295"/>
      <c r="C142" s="296" t="s">
        <v>55</v>
      </c>
      <c r="D142" s="297"/>
      <c r="E142" s="298" t="s">
        <v>28</v>
      </c>
      <c r="F142" s="289" t="s">
        <v>29</v>
      </c>
      <c r="G142" s="290"/>
      <c r="H142" s="105">
        <f t="shared" si="19"/>
        <v>624959</v>
      </c>
      <c r="I142" s="106">
        <f t="shared" si="20"/>
        <v>3646.7262193538045</v>
      </c>
      <c r="J142" s="107">
        <f t="shared" si="21"/>
        <v>621310.27378064615</v>
      </c>
      <c r="K142" s="186"/>
      <c r="L142" s="232">
        <v>624959</v>
      </c>
      <c r="M142" s="233">
        <v>0</v>
      </c>
      <c r="N142" s="234">
        <v>433</v>
      </c>
      <c r="O142" s="235">
        <f>SUM(O144:O152)</f>
        <v>3646.7262193538045</v>
      </c>
      <c r="P142" s="233">
        <v>112372</v>
      </c>
      <c r="Q142" s="234">
        <v>111939</v>
      </c>
      <c r="R142" s="235">
        <f>SUM(R144:R152)</f>
        <v>621310.27378064615</v>
      </c>
      <c r="S142" s="236"/>
    </row>
    <row r="143" spans="2:19">
      <c r="B143" s="295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112372</v>
      </c>
      <c r="I143" s="243">
        <f t="shared" si="20"/>
        <v>146.72621935380457</v>
      </c>
      <c r="J143" s="244">
        <f t="shared" si="21"/>
        <v>112224.27378064618</v>
      </c>
      <c r="K143" s="186"/>
      <c r="L143" s="245">
        <v>112372</v>
      </c>
      <c r="M143" s="246">
        <v>0</v>
      </c>
      <c r="N143" s="247">
        <v>433</v>
      </c>
      <c r="O143" s="248">
        <f>SUM(O144:O147)</f>
        <v>146.72621935380457</v>
      </c>
      <c r="P143" s="246">
        <v>112372</v>
      </c>
      <c r="Q143" s="247">
        <v>111939</v>
      </c>
      <c r="R143" s="248">
        <f>SUM(R144:R147)</f>
        <v>112224.27378064618</v>
      </c>
      <c r="S143" s="249"/>
    </row>
    <row r="144" spans="2:19">
      <c r="B144" s="295"/>
      <c r="C144" s="238"/>
      <c r="D144" s="186"/>
      <c r="E144" s="239"/>
      <c r="F144" s="250"/>
      <c r="G144" s="251" t="s">
        <v>32</v>
      </c>
      <c r="H144" s="252">
        <f t="shared" si="19"/>
        <v>902</v>
      </c>
      <c r="I144" s="253">
        <f t="shared" si="20"/>
        <v>7.0932454382235495</v>
      </c>
      <c r="J144" s="254">
        <f t="shared" si="21"/>
        <v>894.90675456177632</v>
      </c>
      <c r="K144" s="186"/>
      <c r="L144" s="255">
        <v>902</v>
      </c>
      <c r="M144" s="256">
        <v>0</v>
      </c>
      <c r="N144" s="257">
        <v>65</v>
      </c>
      <c r="O144" s="258">
        <f>N144*S144+M144*(1-S144)</f>
        <v>7.0932454382235495</v>
      </c>
      <c r="P144" s="256">
        <v>902</v>
      </c>
      <c r="Q144" s="257">
        <v>837</v>
      </c>
      <c r="R144" s="258">
        <f>Q144*S144+P144*(1-S144)</f>
        <v>894.90675456177632</v>
      </c>
      <c r="S144" s="259">
        <f t="shared" ref="S144" si="46">$S$3</f>
        <v>0.10912685289574692</v>
      </c>
    </row>
    <row r="145" spans="2:19">
      <c r="B145" s="295"/>
      <c r="C145" s="238"/>
      <c r="D145" s="186"/>
      <c r="E145" s="239"/>
      <c r="F145" s="250"/>
      <c r="G145" s="260" t="s">
        <v>33</v>
      </c>
      <c r="H145" s="62">
        <f t="shared" si="19"/>
        <v>18610</v>
      </c>
      <c r="I145" s="63">
        <f t="shared" si="20"/>
        <v>19.450996505824843</v>
      </c>
      <c r="J145" s="64">
        <f t="shared" si="21"/>
        <v>18590.549003494176</v>
      </c>
      <c r="K145" s="186"/>
      <c r="L145" s="255">
        <v>18610</v>
      </c>
      <c r="M145" s="256">
        <v>0</v>
      </c>
      <c r="N145" s="257">
        <v>86</v>
      </c>
      <c r="O145" s="258">
        <f>N145*S145+M145*(1-S145)</f>
        <v>19.450996505824843</v>
      </c>
      <c r="P145" s="256">
        <v>18610</v>
      </c>
      <c r="Q145" s="257">
        <v>18524</v>
      </c>
      <c r="R145" s="258">
        <f>Q145*S145+P145*(1-S145)</f>
        <v>18590.549003494176</v>
      </c>
      <c r="S145" s="259">
        <f t="shared" ref="S145" si="47">$S$4</f>
        <v>0.22617437797470749</v>
      </c>
    </row>
    <row r="146" spans="2:19">
      <c r="B146" s="295"/>
      <c r="C146" s="238"/>
      <c r="D146" s="186"/>
      <c r="E146" s="239"/>
      <c r="F146" s="250"/>
      <c r="G146" s="260" t="s">
        <v>34</v>
      </c>
      <c r="H146" s="62">
        <f t="shared" si="19"/>
        <v>86122</v>
      </c>
      <c r="I146" s="63">
        <f t="shared" si="20"/>
        <v>64.963480523463232</v>
      </c>
      <c r="J146" s="64">
        <f t="shared" si="21"/>
        <v>86057.036519476533</v>
      </c>
      <c r="K146" s="186"/>
      <c r="L146" s="255">
        <v>86122</v>
      </c>
      <c r="M146" s="256">
        <v>0</v>
      </c>
      <c r="N146" s="257">
        <v>111</v>
      </c>
      <c r="O146" s="258">
        <f>N146*S146+M146*(1-S146)</f>
        <v>64.963480523463232</v>
      </c>
      <c r="P146" s="256">
        <v>86122</v>
      </c>
      <c r="Q146" s="257">
        <v>86011</v>
      </c>
      <c r="R146" s="258">
        <f>Q146*S146+P146*(1-S146)</f>
        <v>86057.036519476533</v>
      </c>
      <c r="S146" s="259">
        <f t="shared" ref="S146" si="48">$S$5</f>
        <v>0.58525658129246161</v>
      </c>
    </row>
    <row r="147" spans="2:19">
      <c r="B147" s="295"/>
      <c r="C147" s="238"/>
      <c r="D147" s="186"/>
      <c r="E147" s="239"/>
      <c r="F147" s="261"/>
      <c r="G147" s="262" t="s">
        <v>35</v>
      </c>
      <c r="H147" s="67">
        <f t="shared" si="19"/>
        <v>6737</v>
      </c>
      <c r="I147" s="68">
        <f t="shared" si="20"/>
        <v>55.218496886292932</v>
      </c>
      <c r="J147" s="69">
        <f t="shared" si="21"/>
        <v>6681.781503113707</v>
      </c>
      <c r="K147" s="186"/>
      <c r="L147" s="263">
        <v>6737</v>
      </c>
      <c r="M147" s="264">
        <v>0</v>
      </c>
      <c r="N147" s="265">
        <v>171</v>
      </c>
      <c r="O147" s="266">
        <f>N147*S147+M147*(1-S147)</f>
        <v>55.218496886292932</v>
      </c>
      <c r="P147" s="264">
        <v>6737</v>
      </c>
      <c r="Q147" s="265">
        <v>6566</v>
      </c>
      <c r="R147" s="266">
        <f>Q147*S147+P147*(1-S147)</f>
        <v>6681.781503113707</v>
      </c>
      <c r="S147" s="267">
        <f t="shared" ref="S147" si="49">$S$6</f>
        <v>0.32291518646954931</v>
      </c>
    </row>
    <row r="148" spans="2:19">
      <c r="B148" s="295"/>
      <c r="C148" s="238"/>
      <c r="D148" s="186"/>
      <c r="E148" s="239"/>
      <c r="F148" s="268" t="s">
        <v>36</v>
      </c>
      <c r="G148" s="269"/>
      <c r="H148" s="77">
        <f t="shared" si="19"/>
        <v>189899</v>
      </c>
      <c r="I148" s="78">
        <f t="shared" si="20"/>
        <v>168</v>
      </c>
      <c r="J148" s="79">
        <f t="shared" si="21"/>
        <v>189730</v>
      </c>
      <c r="K148" s="186"/>
      <c r="L148" s="270">
        <v>189899</v>
      </c>
      <c r="M148" s="271">
        <v>0</v>
      </c>
      <c r="N148" s="272">
        <v>0</v>
      </c>
      <c r="O148" s="255">
        <v>168</v>
      </c>
      <c r="P148" s="271">
        <v>0</v>
      </c>
      <c r="Q148" s="272">
        <v>0</v>
      </c>
      <c r="R148" s="255">
        <v>189730</v>
      </c>
      <c r="S148" s="273"/>
    </row>
    <row r="149" spans="2:19">
      <c r="B149" s="295"/>
      <c r="C149" s="238"/>
      <c r="D149" s="186"/>
      <c r="E149" s="239"/>
      <c r="F149" s="268" t="s">
        <v>37</v>
      </c>
      <c r="G149" s="269"/>
      <c r="H149" s="77">
        <f t="shared" si="19"/>
        <v>132859</v>
      </c>
      <c r="I149" s="78">
        <f t="shared" si="20"/>
        <v>782</v>
      </c>
      <c r="J149" s="79">
        <f t="shared" si="21"/>
        <v>132077</v>
      </c>
      <c r="K149" s="186"/>
      <c r="L149" s="274">
        <v>132859</v>
      </c>
      <c r="M149" s="275">
        <v>0</v>
      </c>
      <c r="N149" s="276">
        <v>0</v>
      </c>
      <c r="O149" s="277">
        <v>782</v>
      </c>
      <c r="P149" s="275">
        <v>0</v>
      </c>
      <c r="Q149" s="276">
        <v>0</v>
      </c>
      <c r="R149" s="277">
        <v>132077</v>
      </c>
      <c r="S149" s="278"/>
    </row>
    <row r="150" spans="2:19">
      <c r="B150" s="295"/>
      <c r="C150" s="238"/>
      <c r="D150" s="186"/>
      <c r="E150" s="239"/>
      <c r="F150" s="268" t="s">
        <v>38</v>
      </c>
      <c r="G150" s="269"/>
      <c r="H150" s="77">
        <f t="shared" si="19"/>
        <v>100135</v>
      </c>
      <c r="I150" s="78">
        <f t="shared" si="20"/>
        <v>1208</v>
      </c>
      <c r="J150" s="79">
        <f t="shared" si="21"/>
        <v>98927</v>
      </c>
      <c r="K150" s="186"/>
      <c r="L150" s="274">
        <v>100135</v>
      </c>
      <c r="M150" s="275">
        <v>0</v>
      </c>
      <c r="N150" s="276">
        <v>0</v>
      </c>
      <c r="O150" s="277">
        <v>1208</v>
      </c>
      <c r="P150" s="275">
        <v>0</v>
      </c>
      <c r="Q150" s="276">
        <v>0</v>
      </c>
      <c r="R150" s="277">
        <v>98927</v>
      </c>
      <c r="S150" s="278"/>
    </row>
    <row r="151" spans="2:19">
      <c r="B151" s="295"/>
      <c r="C151" s="238"/>
      <c r="D151" s="186"/>
      <c r="E151" s="239"/>
      <c r="F151" s="268" t="s">
        <v>39</v>
      </c>
      <c r="G151" s="269"/>
      <c r="H151" s="77">
        <f t="shared" si="19"/>
        <v>49889</v>
      </c>
      <c r="I151" s="78">
        <f t="shared" si="20"/>
        <v>817</v>
      </c>
      <c r="J151" s="79">
        <f t="shared" si="21"/>
        <v>49072</v>
      </c>
      <c r="K151" s="186"/>
      <c r="L151" s="274">
        <v>49889</v>
      </c>
      <c r="M151" s="275">
        <v>0</v>
      </c>
      <c r="N151" s="276">
        <v>0</v>
      </c>
      <c r="O151" s="277">
        <v>817</v>
      </c>
      <c r="P151" s="275">
        <v>0</v>
      </c>
      <c r="Q151" s="276">
        <v>0</v>
      </c>
      <c r="R151" s="277">
        <v>49072</v>
      </c>
      <c r="S151" s="278"/>
    </row>
    <row r="152" spans="2:19" ht="18.350000000000001" thickBot="1">
      <c r="B152" s="295"/>
      <c r="C152" s="238"/>
      <c r="D152" s="186"/>
      <c r="E152" s="279"/>
      <c r="F152" s="280" t="s">
        <v>40</v>
      </c>
      <c r="G152" s="281"/>
      <c r="H152" s="93">
        <f t="shared" si="19"/>
        <v>39805</v>
      </c>
      <c r="I152" s="94">
        <f t="shared" si="20"/>
        <v>525</v>
      </c>
      <c r="J152" s="95">
        <f t="shared" si="21"/>
        <v>39280</v>
      </c>
      <c r="K152" s="186"/>
      <c r="L152" s="282">
        <v>39805</v>
      </c>
      <c r="M152" s="283">
        <v>0</v>
      </c>
      <c r="N152" s="284">
        <v>0</v>
      </c>
      <c r="O152" s="285">
        <v>525</v>
      </c>
      <c r="P152" s="283">
        <v>0</v>
      </c>
      <c r="Q152" s="284">
        <v>0</v>
      </c>
      <c r="R152" s="285">
        <v>39280</v>
      </c>
      <c r="S152" s="286"/>
    </row>
    <row r="153" spans="2:19">
      <c r="B153" s="295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25763</v>
      </c>
      <c r="I153" s="106">
        <f t="shared" si="20"/>
        <v>124.20325641305948</v>
      </c>
      <c r="J153" s="107">
        <f t="shared" si="21"/>
        <v>25639.796743586943</v>
      </c>
      <c r="K153" s="186"/>
      <c r="L153" s="232">
        <v>25763</v>
      </c>
      <c r="M153" s="233">
        <v>0</v>
      </c>
      <c r="N153" s="234">
        <v>84</v>
      </c>
      <c r="O153" s="235">
        <f>SUM(O155:O163)</f>
        <v>124.20325641305948</v>
      </c>
      <c r="P153" s="233">
        <v>17777</v>
      </c>
      <c r="Q153" s="234">
        <v>17693</v>
      </c>
      <c r="R153" s="235">
        <f>SUM(R155:R163)</f>
        <v>25639.796743586943</v>
      </c>
      <c r="S153" s="236"/>
    </row>
    <row r="154" spans="2:19">
      <c r="B154" s="295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17777</v>
      </c>
      <c r="I154" s="243">
        <f t="shared" si="20"/>
        <v>29.203256413059485</v>
      </c>
      <c r="J154" s="244">
        <f t="shared" si="21"/>
        <v>17747.796743586943</v>
      </c>
      <c r="K154" s="186"/>
      <c r="L154" s="245">
        <v>17777</v>
      </c>
      <c r="M154" s="246">
        <v>0</v>
      </c>
      <c r="N154" s="247">
        <v>84</v>
      </c>
      <c r="O154" s="248">
        <f>SUM(O155:O158)</f>
        <v>29.203256413059485</v>
      </c>
      <c r="P154" s="246">
        <v>17777</v>
      </c>
      <c r="Q154" s="247">
        <v>17693</v>
      </c>
      <c r="R154" s="248">
        <f>SUM(R155:R158)</f>
        <v>17747.796743586943</v>
      </c>
      <c r="S154" s="249"/>
    </row>
    <row r="155" spans="2:19">
      <c r="B155" s="295"/>
      <c r="C155" s="238"/>
      <c r="D155" s="287"/>
      <c r="E155" s="291"/>
      <c r="F155" s="250"/>
      <c r="G155" s="251" t="s">
        <v>32</v>
      </c>
      <c r="H155" s="252">
        <f t="shared" si="19"/>
        <v>357</v>
      </c>
      <c r="I155" s="253">
        <f t="shared" si="20"/>
        <v>3.4920592926639014</v>
      </c>
      <c r="J155" s="254">
        <f t="shared" si="21"/>
        <v>353.5079407073361</v>
      </c>
      <c r="K155" s="186"/>
      <c r="L155" s="255">
        <v>357</v>
      </c>
      <c r="M155" s="256">
        <v>0</v>
      </c>
      <c r="N155" s="257">
        <v>32</v>
      </c>
      <c r="O155" s="258">
        <f>N155*S155+M155*(1-S155)</f>
        <v>3.4920592926639014</v>
      </c>
      <c r="P155" s="256">
        <v>357</v>
      </c>
      <c r="Q155" s="257">
        <v>325</v>
      </c>
      <c r="R155" s="258">
        <f>Q155*S155+P155*(1-S155)</f>
        <v>353.5079407073361</v>
      </c>
      <c r="S155" s="259">
        <f t="shared" ref="S155" si="50">$S$3</f>
        <v>0.10912685289574692</v>
      </c>
    </row>
    <row r="156" spans="2:19">
      <c r="B156" s="295"/>
      <c r="C156" s="238"/>
      <c r="D156" s="287"/>
      <c r="E156" s="291"/>
      <c r="F156" s="250"/>
      <c r="G156" s="260" t="s">
        <v>33</v>
      </c>
      <c r="H156" s="62">
        <f t="shared" si="19"/>
        <v>1781</v>
      </c>
      <c r="I156" s="63">
        <f t="shared" si="20"/>
        <v>0</v>
      </c>
      <c r="J156" s="64">
        <f t="shared" si="21"/>
        <v>1781</v>
      </c>
      <c r="K156" s="186"/>
      <c r="L156" s="255">
        <v>1781</v>
      </c>
      <c r="M156" s="256">
        <v>0</v>
      </c>
      <c r="N156" s="257">
        <v>0</v>
      </c>
      <c r="O156" s="258">
        <f>N156*S156+M156*(1-S156)</f>
        <v>0</v>
      </c>
      <c r="P156" s="256">
        <v>1781</v>
      </c>
      <c r="Q156" s="257">
        <v>1781</v>
      </c>
      <c r="R156" s="258">
        <f>Q156*S156+P156*(1-S156)</f>
        <v>1781</v>
      </c>
      <c r="S156" s="259">
        <f t="shared" ref="S156" si="51">$S$4</f>
        <v>0.22617437797470749</v>
      </c>
    </row>
    <row r="157" spans="2:19">
      <c r="B157" s="295"/>
      <c r="C157" s="238"/>
      <c r="D157" s="287"/>
      <c r="E157" s="291"/>
      <c r="F157" s="250"/>
      <c r="G157" s="260" t="s">
        <v>34</v>
      </c>
      <c r="H157" s="62">
        <f t="shared" si="19"/>
        <v>15416</v>
      </c>
      <c r="I157" s="63">
        <f t="shared" si="20"/>
        <v>19.898723763943696</v>
      </c>
      <c r="J157" s="64">
        <f t="shared" si="21"/>
        <v>15396.101276236057</v>
      </c>
      <c r="K157" s="186"/>
      <c r="L157" s="255">
        <v>15416</v>
      </c>
      <c r="M157" s="256">
        <v>0</v>
      </c>
      <c r="N157" s="257">
        <v>34</v>
      </c>
      <c r="O157" s="258">
        <f>N157*S157+M157*(1-S157)</f>
        <v>19.898723763943696</v>
      </c>
      <c r="P157" s="256">
        <v>15416</v>
      </c>
      <c r="Q157" s="257">
        <v>15382</v>
      </c>
      <c r="R157" s="258">
        <f>Q157*S157+P157*(1-S157)</f>
        <v>15396.101276236057</v>
      </c>
      <c r="S157" s="259">
        <f t="shared" ref="S157" si="52">$S$5</f>
        <v>0.58525658129246161</v>
      </c>
    </row>
    <row r="158" spans="2:19">
      <c r="B158" s="295"/>
      <c r="C158" s="238"/>
      <c r="D158" s="287"/>
      <c r="E158" s="291"/>
      <c r="F158" s="261"/>
      <c r="G158" s="262" t="s">
        <v>35</v>
      </c>
      <c r="H158" s="67">
        <f t="shared" si="19"/>
        <v>223</v>
      </c>
      <c r="I158" s="68">
        <f t="shared" si="20"/>
        <v>5.8124733564518873</v>
      </c>
      <c r="J158" s="69">
        <f t="shared" si="21"/>
        <v>217.1875266435481</v>
      </c>
      <c r="K158" s="186"/>
      <c r="L158" s="263">
        <v>223</v>
      </c>
      <c r="M158" s="264">
        <v>0</v>
      </c>
      <c r="N158" s="265">
        <v>18</v>
      </c>
      <c r="O158" s="266">
        <f>N158*S158+M158*(1-S158)</f>
        <v>5.8124733564518873</v>
      </c>
      <c r="P158" s="264">
        <v>223</v>
      </c>
      <c r="Q158" s="265">
        <v>205</v>
      </c>
      <c r="R158" s="266">
        <f>Q158*S158+P158*(1-S158)</f>
        <v>217.1875266435481</v>
      </c>
      <c r="S158" s="267">
        <f t="shared" ref="S158" si="53">$S$6</f>
        <v>0.32291518646954931</v>
      </c>
    </row>
    <row r="159" spans="2:19">
      <c r="B159" s="295"/>
      <c r="C159" s="238"/>
      <c r="D159" s="287"/>
      <c r="E159" s="291"/>
      <c r="F159" s="268" t="s">
        <v>36</v>
      </c>
      <c r="G159" s="269"/>
      <c r="H159" s="77">
        <f t="shared" si="19"/>
        <v>5809</v>
      </c>
      <c r="I159" s="78">
        <f t="shared" si="20"/>
        <v>31</v>
      </c>
      <c r="J159" s="79">
        <f t="shared" si="21"/>
        <v>5777</v>
      </c>
      <c r="K159" s="186"/>
      <c r="L159" s="270">
        <v>5809</v>
      </c>
      <c r="M159" s="271">
        <v>0</v>
      </c>
      <c r="N159" s="272">
        <v>0</v>
      </c>
      <c r="O159" s="255">
        <v>31</v>
      </c>
      <c r="P159" s="271">
        <v>0</v>
      </c>
      <c r="Q159" s="272">
        <v>0</v>
      </c>
      <c r="R159" s="255">
        <v>5777</v>
      </c>
      <c r="S159" s="273"/>
    </row>
    <row r="160" spans="2:19">
      <c r="B160" s="295"/>
      <c r="C160" s="238"/>
      <c r="D160" s="287"/>
      <c r="E160" s="291"/>
      <c r="F160" s="268" t="s">
        <v>37</v>
      </c>
      <c r="G160" s="269"/>
      <c r="H160" s="77">
        <f t="shared" si="19"/>
        <v>1393</v>
      </c>
      <c r="I160" s="78">
        <f t="shared" si="20"/>
        <v>42</v>
      </c>
      <c r="J160" s="79">
        <f t="shared" si="21"/>
        <v>1352</v>
      </c>
      <c r="K160" s="186"/>
      <c r="L160" s="274">
        <v>1393</v>
      </c>
      <c r="M160" s="275">
        <v>0</v>
      </c>
      <c r="N160" s="276">
        <v>0</v>
      </c>
      <c r="O160" s="277">
        <v>42</v>
      </c>
      <c r="P160" s="275">
        <v>0</v>
      </c>
      <c r="Q160" s="276">
        <v>0</v>
      </c>
      <c r="R160" s="277">
        <v>1352</v>
      </c>
      <c r="S160" s="278"/>
    </row>
    <row r="161" spans="2:19">
      <c r="B161" s="295"/>
      <c r="C161" s="238"/>
      <c r="D161" s="287"/>
      <c r="E161" s="291"/>
      <c r="F161" s="268" t="s">
        <v>38</v>
      </c>
      <c r="G161" s="269"/>
      <c r="H161" s="77">
        <f t="shared" si="19"/>
        <v>576</v>
      </c>
      <c r="I161" s="78">
        <f t="shared" si="20"/>
        <v>0</v>
      </c>
      <c r="J161" s="79">
        <f t="shared" si="21"/>
        <v>576</v>
      </c>
      <c r="K161" s="186"/>
      <c r="L161" s="274">
        <v>576</v>
      </c>
      <c r="M161" s="275">
        <v>0</v>
      </c>
      <c r="N161" s="276">
        <v>0</v>
      </c>
      <c r="O161" s="277">
        <v>0</v>
      </c>
      <c r="P161" s="275">
        <v>0</v>
      </c>
      <c r="Q161" s="276">
        <v>0</v>
      </c>
      <c r="R161" s="277">
        <v>576</v>
      </c>
      <c r="S161" s="278"/>
    </row>
    <row r="162" spans="2:19">
      <c r="B162" s="295"/>
      <c r="C162" s="238"/>
      <c r="D162" s="287"/>
      <c r="E162" s="291"/>
      <c r="F162" s="268" t="s">
        <v>39</v>
      </c>
      <c r="G162" s="269"/>
      <c r="H162" s="77">
        <f t="shared" si="19"/>
        <v>161</v>
      </c>
      <c r="I162" s="78">
        <f t="shared" si="20"/>
        <v>22</v>
      </c>
      <c r="J162" s="79">
        <f t="shared" si="21"/>
        <v>139</v>
      </c>
      <c r="K162" s="186"/>
      <c r="L162" s="274">
        <v>161</v>
      </c>
      <c r="M162" s="275">
        <v>0</v>
      </c>
      <c r="N162" s="276">
        <v>0</v>
      </c>
      <c r="O162" s="277">
        <v>22</v>
      </c>
      <c r="P162" s="275">
        <v>0</v>
      </c>
      <c r="Q162" s="276">
        <v>0</v>
      </c>
      <c r="R162" s="277">
        <v>139</v>
      </c>
      <c r="S162" s="278"/>
    </row>
    <row r="163" spans="2:19" ht="18.350000000000001" thickBot="1">
      <c r="B163" s="295"/>
      <c r="C163" s="238"/>
      <c r="D163" s="287"/>
      <c r="E163" s="292"/>
      <c r="F163" s="280" t="s">
        <v>40</v>
      </c>
      <c r="G163" s="281"/>
      <c r="H163" s="93">
        <f t="shared" si="19"/>
        <v>48</v>
      </c>
      <c r="I163" s="94">
        <f t="shared" si="20"/>
        <v>0</v>
      </c>
      <c r="J163" s="95">
        <f t="shared" si="21"/>
        <v>48</v>
      </c>
      <c r="K163" s="186"/>
      <c r="L163" s="282">
        <v>48</v>
      </c>
      <c r="M163" s="283">
        <v>0</v>
      </c>
      <c r="N163" s="284">
        <v>0</v>
      </c>
      <c r="O163" s="285">
        <v>0</v>
      </c>
      <c r="P163" s="283">
        <v>0</v>
      </c>
      <c r="Q163" s="284">
        <v>0</v>
      </c>
      <c r="R163" s="285">
        <v>48</v>
      </c>
      <c r="S163" s="286"/>
    </row>
    <row r="164" spans="2:19">
      <c r="B164" s="295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70127</v>
      </c>
      <c r="I164" s="106">
        <f t="shared" si="20"/>
        <v>234.27775053477467</v>
      </c>
      <c r="J164" s="107">
        <f t="shared" si="21"/>
        <v>69891.722249465238</v>
      </c>
      <c r="K164" s="186"/>
      <c r="L164" s="232">
        <v>70127</v>
      </c>
      <c r="M164" s="233">
        <v>0</v>
      </c>
      <c r="N164" s="234">
        <v>51</v>
      </c>
      <c r="O164" s="235">
        <f>SUM(O166:O174)</f>
        <v>234.27775053477467</v>
      </c>
      <c r="P164" s="233">
        <v>37593</v>
      </c>
      <c r="Q164" s="234">
        <v>37542</v>
      </c>
      <c r="R164" s="235">
        <f>SUM(R166:R174)</f>
        <v>69891.722249465238</v>
      </c>
      <c r="S164" s="236"/>
    </row>
    <row r="165" spans="2:19">
      <c r="B165" s="295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37593</v>
      </c>
      <c r="I165" s="243">
        <f t="shared" si="20"/>
        <v>21.277750534774679</v>
      </c>
      <c r="J165" s="244">
        <f t="shared" si="21"/>
        <v>37571.722249465231</v>
      </c>
      <c r="K165" s="186"/>
      <c r="L165" s="245">
        <v>37593</v>
      </c>
      <c r="M165" s="246">
        <v>0</v>
      </c>
      <c r="N165" s="247">
        <v>51</v>
      </c>
      <c r="O165" s="248">
        <f>SUM(O166:O169)</f>
        <v>21.277750534774679</v>
      </c>
      <c r="P165" s="246">
        <v>37593</v>
      </c>
      <c r="Q165" s="247">
        <v>37542</v>
      </c>
      <c r="R165" s="248">
        <f>SUM(R166:R169)</f>
        <v>37571.722249465231</v>
      </c>
      <c r="S165" s="249"/>
    </row>
    <row r="166" spans="2:19">
      <c r="B166" s="295"/>
      <c r="C166" s="238"/>
      <c r="D166" s="287"/>
      <c r="E166" s="291"/>
      <c r="F166" s="250"/>
      <c r="G166" s="251" t="s">
        <v>32</v>
      </c>
      <c r="H166" s="252">
        <f t="shared" si="19"/>
        <v>87</v>
      </c>
      <c r="I166" s="253">
        <f t="shared" si="20"/>
        <v>1.9642833521234446</v>
      </c>
      <c r="J166" s="254">
        <f t="shared" si="21"/>
        <v>85.035716647876555</v>
      </c>
      <c r="K166" s="186"/>
      <c r="L166" s="255">
        <v>87</v>
      </c>
      <c r="M166" s="256">
        <v>0</v>
      </c>
      <c r="N166" s="257">
        <v>18</v>
      </c>
      <c r="O166" s="258">
        <f>N166*S166+M166*(1-S166)</f>
        <v>1.9642833521234446</v>
      </c>
      <c r="P166" s="256">
        <v>87</v>
      </c>
      <c r="Q166" s="257">
        <v>69</v>
      </c>
      <c r="R166" s="258">
        <f>Q166*S166+P166*(1-S166)</f>
        <v>85.035716647876555</v>
      </c>
      <c r="S166" s="259">
        <f t="shared" ref="S166" si="54">$S$3</f>
        <v>0.10912685289574692</v>
      </c>
    </row>
    <row r="167" spans="2:19">
      <c r="B167" s="295"/>
      <c r="C167" s="238"/>
      <c r="D167" s="287"/>
      <c r="E167" s="291"/>
      <c r="F167" s="250"/>
      <c r="G167" s="260" t="s">
        <v>33</v>
      </c>
      <c r="H167" s="62">
        <f t="shared" si="19"/>
        <v>2482</v>
      </c>
      <c r="I167" s="63">
        <f t="shared" si="20"/>
        <v>0</v>
      </c>
      <c r="J167" s="64">
        <f t="shared" si="21"/>
        <v>2482</v>
      </c>
      <c r="K167" s="186"/>
      <c r="L167" s="255">
        <v>2482</v>
      </c>
      <c r="M167" s="256">
        <v>0</v>
      </c>
      <c r="N167" s="257">
        <v>0</v>
      </c>
      <c r="O167" s="258">
        <f>N167*S167+M167*(1-S167)</f>
        <v>0</v>
      </c>
      <c r="P167" s="256">
        <v>2482</v>
      </c>
      <c r="Q167" s="257">
        <v>2482</v>
      </c>
      <c r="R167" s="258">
        <f>Q167*S167+P167*(1-S167)</f>
        <v>2482</v>
      </c>
      <c r="S167" s="259">
        <f t="shared" ref="S167" si="55">$S$4</f>
        <v>0.22617437797470749</v>
      </c>
    </row>
    <row r="168" spans="2:19">
      <c r="B168" s="295"/>
      <c r="C168" s="238"/>
      <c r="D168" s="287"/>
      <c r="E168" s="291"/>
      <c r="F168" s="250"/>
      <c r="G168" s="260" t="s">
        <v>34</v>
      </c>
      <c r="H168" s="62">
        <f t="shared" si="19"/>
        <v>34770</v>
      </c>
      <c r="I168" s="63">
        <f t="shared" si="20"/>
        <v>19.313467182651234</v>
      </c>
      <c r="J168" s="64">
        <f t="shared" si="21"/>
        <v>34750.686532817352</v>
      </c>
      <c r="K168" s="186"/>
      <c r="L168" s="255">
        <v>34770</v>
      </c>
      <c r="M168" s="256">
        <v>0</v>
      </c>
      <c r="N168" s="257">
        <v>33</v>
      </c>
      <c r="O168" s="258">
        <f>N168*S168+M168*(1-S168)</f>
        <v>19.313467182651234</v>
      </c>
      <c r="P168" s="256">
        <v>34770</v>
      </c>
      <c r="Q168" s="257">
        <v>34737</v>
      </c>
      <c r="R168" s="258">
        <f>Q168*S168+P168*(1-S168)</f>
        <v>34750.686532817352</v>
      </c>
      <c r="S168" s="259">
        <f t="shared" ref="S168" si="56">$S$5</f>
        <v>0.58525658129246161</v>
      </c>
    </row>
    <row r="169" spans="2:19">
      <c r="B169" s="295"/>
      <c r="C169" s="238"/>
      <c r="D169" s="287"/>
      <c r="E169" s="291"/>
      <c r="F169" s="261"/>
      <c r="G169" s="262" t="s">
        <v>35</v>
      </c>
      <c r="H169" s="67">
        <f t="shared" si="19"/>
        <v>254</v>
      </c>
      <c r="I169" s="68">
        <f t="shared" si="20"/>
        <v>0</v>
      </c>
      <c r="J169" s="69">
        <f t="shared" si="21"/>
        <v>254</v>
      </c>
      <c r="K169" s="186"/>
      <c r="L169" s="263">
        <v>254</v>
      </c>
      <c r="M169" s="264">
        <v>0</v>
      </c>
      <c r="N169" s="265">
        <v>0</v>
      </c>
      <c r="O169" s="266">
        <f>N169*S169+M169*(1-S169)</f>
        <v>0</v>
      </c>
      <c r="P169" s="264">
        <v>254</v>
      </c>
      <c r="Q169" s="265">
        <v>254</v>
      </c>
      <c r="R169" s="266">
        <f>Q169*S169+P169*(1-S169)</f>
        <v>254</v>
      </c>
      <c r="S169" s="267">
        <f t="shared" ref="S169" si="57">$S$6</f>
        <v>0.32291518646954931</v>
      </c>
    </row>
    <row r="170" spans="2:19">
      <c r="B170" s="295"/>
      <c r="C170" s="238"/>
      <c r="D170" s="287"/>
      <c r="E170" s="291"/>
      <c r="F170" s="268" t="s">
        <v>36</v>
      </c>
      <c r="G170" s="269"/>
      <c r="H170" s="77">
        <f t="shared" si="19"/>
        <v>23339</v>
      </c>
      <c r="I170" s="78">
        <f t="shared" si="20"/>
        <v>74</v>
      </c>
      <c r="J170" s="79">
        <f t="shared" si="21"/>
        <v>23265</v>
      </c>
      <c r="K170" s="186"/>
      <c r="L170" s="270">
        <v>23339</v>
      </c>
      <c r="M170" s="271">
        <v>0</v>
      </c>
      <c r="N170" s="272">
        <v>0</v>
      </c>
      <c r="O170" s="255">
        <v>74</v>
      </c>
      <c r="P170" s="271">
        <v>0</v>
      </c>
      <c r="Q170" s="272">
        <v>0</v>
      </c>
      <c r="R170" s="255">
        <v>23265</v>
      </c>
      <c r="S170" s="273"/>
    </row>
    <row r="171" spans="2:19">
      <c r="B171" s="295"/>
      <c r="C171" s="238"/>
      <c r="D171" s="287"/>
      <c r="E171" s="291"/>
      <c r="F171" s="268" t="s">
        <v>37</v>
      </c>
      <c r="G171" s="269"/>
      <c r="H171" s="77">
        <f t="shared" si="19"/>
        <v>6046</v>
      </c>
      <c r="I171" s="78">
        <f t="shared" si="20"/>
        <v>52</v>
      </c>
      <c r="J171" s="79">
        <f t="shared" si="21"/>
        <v>5993</v>
      </c>
      <c r="K171" s="186"/>
      <c r="L171" s="274">
        <v>6046</v>
      </c>
      <c r="M171" s="275">
        <v>0</v>
      </c>
      <c r="N171" s="276">
        <v>0</v>
      </c>
      <c r="O171" s="277">
        <v>52</v>
      </c>
      <c r="P171" s="275">
        <v>0</v>
      </c>
      <c r="Q171" s="276">
        <v>0</v>
      </c>
      <c r="R171" s="277">
        <v>5993</v>
      </c>
      <c r="S171" s="278"/>
    </row>
    <row r="172" spans="2:19">
      <c r="B172" s="295"/>
      <c r="C172" s="238"/>
      <c r="D172" s="287"/>
      <c r="E172" s="291"/>
      <c r="F172" s="268" t="s">
        <v>38</v>
      </c>
      <c r="G172" s="269"/>
      <c r="H172" s="77">
        <f t="shared" ref="H172:H273" si="58">L172</f>
        <v>1983</v>
      </c>
      <c r="I172" s="78">
        <f t="shared" ref="I172:I273" si="59">O172</f>
        <v>80</v>
      </c>
      <c r="J172" s="79">
        <f t="shared" ref="J172:J273" si="60">R172</f>
        <v>1903</v>
      </c>
      <c r="K172" s="186"/>
      <c r="L172" s="274">
        <v>1983</v>
      </c>
      <c r="M172" s="275">
        <v>0</v>
      </c>
      <c r="N172" s="276">
        <v>0</v>
      </c>
      <c r="O172" s="277">
        <v>80</v>
      </c>
      <c r="P172" s="275">
        <v>0</v>
      </c>
      <c r="Q172" s="276">
        <v>0</v>
      </c>
      <c r="R172" s="277">
        <v>1903</v>
      </c>
      <c r="S172" s="278"/>
    </row>
    <row r="173" spans="2:19">
      <c r="B173" s="295"/>
      <c r="C173" s="238"/>
      <c r="D173" s="287"/>
      <c r="E173" s="291"/>
      <c r="F173" s="268" t="s">
        <v>39</v>
      </c>
      <c r="G173" s="269"/>
      <c r="H173" s="77">
        <f t="shared" si="58"/>
        <v>742</v>
      </c>
      <c r="I173" s="78">
        <f t="shared" si="59"/>
        <v>7</v>
      </c>
      <c r="J173" s="79">
        <f t="shared" si="60"/>
        <v>734</v>
      </c>
      <c r="K173" s="186"/>
      <c r="L173" s="274">
        <v>742</v>
      </c>
      <c r="M173" s="275">
        <v>0</v>
      </c>
      <c r="N173" s="276">
        <v>0</v>
      </c>
      <c r="O173" s="277">
        <v>7</v>
      </c>
      <c r="P173" s="275">
        <v>0</v>
      </c>
      <c r="Q173" s="276">
        <v>0</v>
      </c>
      <c r="R173" s="277">
        <v>734</v>
      </c>
      <c r="S173" s="278"/>
    </row>
    <row r="174" spans="2:19" ht="18.350000000000001" thickBot="1">
      <c r="B174" s="295"/>
      <c r="C174" s="238"/>
      <c r="D174" s="287"/>
      <c r="E174" s="292"/>
      <c r="F174" s="280" t="s">
        <v>40</v>
      </c>
      <c r="G174" s="281"/>
      <c r="H174" s="93">
        <f t="shared" si="58"/>
        <v>425</v>
      </c>
      <c r="I174" s="94">
        <f t="shared" si="59"/>
        <v>0</v>
      </c>
      <c r="J174" s="95">
        <f t="shared" si="60"/>
        <v>425</v>
      </c>
      <c r="K174" s="186"/>
      <c r="L174" s="282">
        <v>425</v>
      </c>
      <c r="M174" s="283">
        <v>0</v>
      </c>
      <c r="N174" s="284">
        <v>0</v>
      </c>
      <c r="O174" s="285">
        <v>0</v>
      </c>
      <c r="P174" s="283">
        <v>0</v>
      </c>
      <c r="Q174" s="284">
        <v>0</v>
      </c>
      <c r="R174" s="285">
        <v>425</v>
      </c>
      <c r="S174" s="286"/>
    </row>
    <row r="175" spans="2:19">
      <c r="B175" s="295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103215</v>
      </c>
      <c r="I175" s="106">
        <f t="shared" si="59"/>
        <v>308.85351703934725</v>
      </c>
      <c r="J175" s="107">
        <f t="shared" si="60"/>
        <v>102908.14648296066</v>
      </c>
      <c r="K175" s="186"/>
      <c r="L175" s="232">
        <v>103215</v>
      </c>
      <c r="M175" s="233">
        <v>0</v>
      </c>
      <c r="N175" s="234">
        <v>37</v>
      </c>
      <c r="O175" s="235">
        <f>SUM(O177:O185)</f>
        <v>308.85351703934725</v>
      </c>
      <c r="P175" s="233">
        <v>25842</v>
      </c>
      <c r="Q175" s="234">
        <v>25804</v>
      </c>
      <c r="R175" s="235">
        <f>SUM(R177:R185)</f>
        <v>102908.14648296066</v>
      </c>
      <c r="S175" s="236"/>
    </row>
    <row r="176" spans="2:19">
      <c r="B176" s="295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25842</v>
      </c>
      <c r="I176" s="243">
        <f t="shared" si="59"/>
        <v>16.853517039347231</v>
      </c>
      <c r="J176" s="244">
        <f t="shared" si="60"/>
        <v>25826.146482960652</v>
      </c>
      <c r="K176" s="186"/>
      <c r="L176" s="245">
        <v>25842</v>
      </c>
      <c r="M176" s="246">
        <v>0</v>
      </c>
      <c r="N176" s="247">
        <v>37</v>
      </c>
      <c r="O176" s="248">
        <f>SUM(O177:O180)</f>
        <v>16.853517039347231</v>
      </c>
      <c r="P176" s="246">
        <v>25842</v>
      </c>
      <c r="Q176" s="247">
        <v>25804</v>
      </c>
      <c r="R176" s="248">
        <f>SUM(R177:R180)</f>
        <v>25826.146482960652</v>
      </c>
      <c r="S176" s="249"/>
    </row>
    <row r="177" spans="2:19">
      <c r="B177" s="295"/>
      <c r="C177" s="238"/>
      <c r="D177" s="287"/>
      <c r="E177" s="291"/>
      <c r="F177" s="250"/>
      <c r="G177" s="251" t="s">
        <v>32</v>
      </c>
      <c r="H177" s="252">
        <f t="shared" si="58"/>
        <v>188</v>
      </c>
      <c r="I177" s="253">
        <f t="shared" si="59"/>
        <v>0</v>
      </c>
      <c r="J177" s="254">
        <f t="shared" si="60"/>
        <v>187.99999999999997</v>
      </c>
      <c r="K177" s="186"/>
      <c r="L177" s="255">
        <v>188</v>
      </c>
      <c r="M177" s="256">
        <v>0</v>
      </c>
      <c r="N177" s="257">
        <v>0</v>
      </c>
      <c r="O177" s="258">
        <f>N177*S177+M177*(1-S177)</f>
        <v>0</v>
      </c>
      <c r="P177" s="256">
        <v>188</v>
      </c>
      <c r="Q177" s="257">
        <v>188</v>
      </c>
      <c r="R177" s="258">
        <f>Q177*S177+P177*(1-S177)</f>
        <v>187.99999999999997</v>
      </c>
      <c r="S177" s="259">
        <f t="shared" ref="S177" si="61">$S$3</f>
        <v>0.10912685289574692</v>
      </c>
    </row>
    <row r="178" spans="2:19">
      <c r="B178" s="295"/>
      <c r="C178" s="238"/>
      <c r="D178" s="287"/>
      <c r="E178" s="291"/>
      <c r="F178" s="250"/>
      <c r="G178" s="260" t="s">
        <v>33</v>
      </c>
      <c r="H178" s="62">
        <f t="shared" si="58"/>
        <v>3442</v>
      </c>
      <c r="I178" s="63">
        <f t="shared" si="59"/>
        <v>3.3926156696206125</v>
      </c>
      <c r="J178" s="64">
        <f t="shared" si="60"/>
        <v>3438.6073843303793</v>
      </c>
      <c r="K178" s="186"/>
      <c r="L178" s="255">
        <v>3442</v>
      </c>
      <c r="M178" s="256">
        <v>0</v>
      </c>
      <c r="N178" s="257">
        <v>15</v>
      </c>
      <c r="O178" s="258">
        <f>N178*S178+M178*(1-S178)</f>
        <v>3.3926156696206125</v>
      </c>
      <c r="P178" s="256">
        <v>3442</v>
      </c>
      <c r="Q178" s="257">
        <v>3427</v>
      </c>
      <c r="R178" s="258">
        <f>Q178*S178+P178*(1-S178)</f>
        <v>3438.6073843303793</v>
      </c>
      <c r="S178" s="259">
        <f t="shared" ref="S178" si="62">$S$4</f>
        <v>0.22617437797470749</v>
      </c>
    </row>
    <row r="179" spans="2:19">
      <c r="B179" s="295"/>
      <c r="C179" s="238"/>
      <c r="D179" s="287"/>
      <c r="E179" s="291"/>
      <c r="F179" s="250"/>
      <c r="G179" s="260" t="s">
        <v>34</v>
      </c>
      <c r="H179" s="62">
        <f t="shared" si="58"/>
        <v>21958</v>
      </c>
      <c r="I179" s="63">
        <f t="shared" si="59"/>
        <v>13.460901369726617</v>
      </c>
      <c r="J179" s="64">
        <f t="shared" si="60"/>
        <v>21944.539098630274</v>
      </c>
      <c r="K179" s="186"/>
      <c r="L179" s="255">
        <v>21958</v>
      </c>
      <c r="M179" s="256">
        <v>0</v>
      </c>
      <c r="N179" s="257">
        <v>23</v>
      </c>
      <c r="O179" s="258">
        <f>N179*S179+M179*(1-S179)</f>
        <v>13.460901369726617</v>
      </c>
      <c r="P179" s="256">
        <v>21958</v>
      </c>
      <c r="Q179" s="257">
        <v>21935</v>
      </c>
      <c r="R179" s="258">
        <f>Q179*S179+P179*(1-S179)</f>
        <v>21944.539098630274</v>
      </c>
      <c r="S179" s="259">
        <f t="shared" ref="S179" si="63">$S$5</f>
        <v>0.58525658129246161</v>
      </c>
    </row>
    <row r="180" spans="2:19">
      <c r="B180" s="295"/>
      <c r="C180" s="238"/>
      <c r="D180" s="287"/>
      <c r="E180" s="291"/>
      <c r="F180" s="261"/>
      <c r="G180" s="262" t="s">
        <v>35</v>
      </c>
      <c r="H180" s="67">
        <f t="shared" si="58"/>
        <v>255</v>
      </c>
      <c r="I180" s="68">
        <f t="shared" si="59"/>
        <v>0</v>
      </c>
      <c r="J180" s="69">
        <f t="shared" si="60"/>
        <v>255</v>
      </c>
      <c r="K180" s="186"/>
      <c r="L180" s="263">
        <v>255</v>
      </c>
      <c r="M180" s="264">
        <v>0</v>
      </c>
      <c r="N180" s="265">
        <v>0</v>
      </c>
      <c r="O180" s="266">
        <f>N180*S180+M180*(1-S180)</f>
        <v>0</v>
      </c>
      <c r="P180" s="264">
        <v>255</v>
      </c>
      <c r="Q180" s="265">
        <v>255</v>
      </c>
      <c r="R180" s="266">
        <f>Q180*S180+P180*(1-S180)</f>
        <v>255</v>
      </c>
      <c r="S180" s="267">
        <f t="shared" ref="S180" si="64">$S$6</f>
        <v>0.32291518646954931</v>
      </c>
    </row>
    <row r="181" spans="2:19">
      <c r="B181" s="295"/>
      <c r="C181" s="238"/>
      <c r="D181" s="287"/>
      <c r="E181" s="291"/>
      <c r="F181" s="268" t="s">
        <v>36</v>
      </c>
      <c r="G181" s="269"/>
      <c r="H181" s="77">
        <f t="shared" si="58"/>
        <v>50925</v>
      </c>
      <c r="I181" s="78">
        <f t="shared" si="59"/>
        <v>26</v>
      </c>
      <c r="J181" s="79">
        <f t="shared" si="60"/>
        <v>50899</v>
      </c>
      <c r="K181" s="186"/>
      <c r="L181" s="270">
        <v>50925</v>
      </c>
      <c r="M181" s="271">
        <v>0</v>
      </c>
      <c r="N181" s="272">
        <v>0</v>
      </c>
      <c r="O181" s="255">
        <v>26</v>
      </c>
      <c r="P181" s="271">
        <v>0</v>
      </c>
      <c r="Q181" s="272">
        <v>0</v>
      </c>
      <c r="R181" s="255">
        <v>50899</v>
      </c>
      <c r="S181" s="273"/>
    </row>
    <row r="182" spans="2:19">
      <c r="B182" s="295"/>
      <c r="C182" s="238"/>
      <c r="D182" s="287"/>
      <c r="E182" s="291"/>
      <c r="F182" s="268" t="s">
        <v>37</v>
      </c>
      <c r="G182" s="269"/>
      <c r="H182" s="77">
        <f t="shared" si="58"/>
        <v>16837</v>
      </c>
      <c r="I182" s="78">
        <f t="shared" si="59"/>
        <v>113</v>
      </c>
      <c r="J182" s="79">
        <f t="shared" si="60"/>
        <v>16724</v>
      </c>
      <c r="K182" s="186"/>
      <c r="L182" s="274">
        <v>16837</v>
      </c>
      <c r="M182" s="275">
        <v>0</v>
      </c>
      <c r="N182" s="276">
        <v>0</v>
      </c>
      <c r="O182" s="277">
        <v>113</v>
      </c>
      <c r="P182" s="275">
        <v>0</v>
      </c>
      <c r="Q182" s="276">
        <v>0</v>
      </c>
      <c r="R182" s="277">
        <v>16724</v>
      </c>
      <c r="S182" s="278"/>
    </row>
    <row r="183" spans="2:19">
      <c r="B183" s="295"/>
      <c r="C183" s="238"/>
      <c r="D183" s="287"/>
      <c r="E183" s="291"/>
      <c r="F183" s="268" t="s">
        <v>38</v>
      </c>
      <c r="G183" s="269"/>
      <c r="H183" s="77">
        <f t="shared" si="58"/>
        <v>6047</v>
      </c>
      <c r="I183" s="78">
        <f t="shared" si="59"/>
        <v>129</v>
      </c>
      <c r="J183" s="79">
        <f t="shared" si="60"/>
        <v>5917</v>
      </c>
      <c r="K183" s="186"/>
      <c r="L183" s="274">
        <v>6047</v>
      </c>
      <c r="M183" s="275">
        <v>0</v>
      </c>
      <c r="N183" s="276">
        <v>0</v>
      </c>
      <c r="O183" s="277">
        <v>129</v>
      </c>
      <c r="P183" s="275">
        <v>0</v>
      </c>
      <c r="Q183" s="276">
        <v>0</v>
      </c>
      <c r="R183" s="277">
        <v>5917</v>
      </c>
      <c r="S183" s="278"/>
    </row>
    <row r="184" spans="2:19">
      <c r="B184" s="295"/>
      <c r="C184" s="238"/>
      <c r="D184" s="287"/>
      <c r="E184" s="291"/>
      <c r="F184" s="268" t="s">
        <v>39</v>
      </c>
      <c r="G184" s="269"/>
      <c r="H184" s="77">
        <f t="shared" si="58"/>
        <v>2238</v>
      </c>
      <c r="I184" s="78">
        <f t="shared" si="59"/>
        <v>24</v>
      </c>
      <c r="J184" s="79">
        <f t="shared" si="60"/>
        <v>2214</v>
      </c>
      <c r="K184" s="186"/>
      <c r="L184" s="274">
        <v>2238</v>
      </c>
      <c r="M184" s="275">
        <v>0</v>
      </c>
      <c r="N184" s="276">
        <v>0</v>
      </c>
      <c r="O184" s="277">
        <v>24</v>
      </c>
      <c r="P184" s="275">
        <v>0</v>
      </c>
      <c r="Q184" s="276">
        <v>0</v>
      </c>
      <c r="R184" s="277">
        <v>2214</v>
      </c>
      <c r="S184" s="278"/>
    </row>
    <row r="185" spans="2:19" ht="18.350000000000001" thickBot="1">
      <c r="B185" s="295"/>
      <c r="C185" s="238"/>
      <c r="D185" s="287"/>
      <c r="E185" s="292"/>
      <c r="F185" s="280" t="s">
        <v>40</v>
      </c>
      <c r="G185" s="281"/>
      <c r="H185" s="93">
        <f t="shared" si="58"/>
        <v>1328</v>
      </c>
      <c r="I185" s="94">
        <f t="shared" si="59"/>
        <v>0</v>
      </c>
      <c r="J185" s="95">
        <f t="shared" si="60"/>
        <v>1328</v>
      </c>
      <c r="K185" s="186"/>
      <c r="L185" s="282">
        <v>1328</v>
      </c>
      <c r="M185" s="283">
        <v>0</v>
      </c>
      <c r="N185" s="284">
        <v>0</v>
      </c>
      <c r="O185" s="285">
        <v>0</v>
      </c>
      <c r="P185" s="283">
        <v>0</v>
      </c>
      <c r="Q185" s="284">
        <v>0</v>
      </c>
      <c r="R185" s="285">
        <v>1328</v>
      </c>
      <c r="S185" s="286"/>
    </row>
    <row r="186" spans="2:19">
      <c r="B186" s="295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92130</v>
      </c>
      <c r="I186" s="106">
        <f t="shared" si="59"/>
        <v>466.79945737204258</v>
      </c>
      <c r="J186" s="107">
        <f t="shared" si="60"/>
        <v>91664.20054262795</v>
      </c>
      <c r="K186" s="186"/>
      <c r="L186" s="232">
        <v>92130</v>
      </c>
      <c r="M186" s="233">
        <v>0</v>
      </c>
      <c r="N186" s="234">
        <v>16</v>
      </c>
      <c r="O186" s="235">
        <f>SUM(O188:O196)</f>
        <v>466.79945737204258</v>
      </c>
      <c r="P186" s="233">
        <v>10669</v>
      </c>
      <c r="Q186" s="234">
        <v>10653</v>
      </c>
      <c r="R186" s="235">
        <f>SUM(R188:R196)</f>
        <v>91664.20054262795</v>
      </c>
      <c r="S186" s="236"/>
    </row>
    <row r="187" spans="2:19">
      <c r="B187" s="295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10669</v>
      </c>
      <c r="I187" s="243">
        <f t="shared" si="59"/>
        <v>2.7994573720425961</v>
      </c>
      <c r="J187" s="244">
        <f t="shared" si="60"/>
        <v>10666.200542627957</v>
      </c>
      <c r="K187" s="186"/>
      <c r="L187" s="245">
        <v>10669</v>
      </c>
      <c r="M187" s="246">
        <v>0</v>
      </c>
      <c r="N187" s="247">
        <v>16</v>
      </c>
      <c r="O187" s="248">
        <f>SUM(O188:O191)</f>
        <v>2.7994573720425961</v>
      </c>
      <c r="P187" s="246">
        <v>10669</v>
      </c>
      <c r="Q187" s="247">
        <v>10653</v>
      </c>
      <c r="R187" s="248">
        <f>SUM(R188:R191)</f>
        <v>10666.200542627957</v>
      </c>
      <c r="S187" s="249"/>
    </row>
    <row r="188" spans="2:19">
      <c r="B188" s="295"/>
      <c r="C188" s="238"/>
      <c r="D188" s="287"/>
      <c r="E188" s="291"/>
      <c r="F188" s="250"/>
      <c r="G188" s="251" t="s">
        <v>32</v>
      </c>
      <c r="H188" s="252">
        <f t="shared" si="58"/>
        <v>220</v>
      </c>
      <c r="I188" s="253">
        <f t="shared" si="59"/>
        <v>0.76388797027022837</v>
      </c>
      <c r="J188" s="254">
        <f t="shared" si="60"/>
        <v>219.23611202972975</v>
      </c>
      <c r="K188" s="186"/>
      <c r="L188" s="255">
        <v>220</v>
      </c>
      <c r="M188" s="256">
        <v>0</v>
      </c>
      <c r="N188" s="257">
        <v>7</v>
      </c>
      <c r="O188" s="258">
        <f>N188*S188+M188*(1-S188)</f>
        <v>0.76388797027022837</v>
      </c>
      <c r="P188" s="256">
        <v>220</v>
      </c>
      <c r="Q188" s="257">
        <v>213</v>
      </c>
      <c r="R188" s="258">
        <f>Q188*S188+P188*(1-S188)</f>
        <v>219.23611202972975</v>
      </c>
      <c r="S188" s="259">
        <f t="shared" ref="S188" si="65">$S$3</f>
        <v>0.10912685289574692</v>
      </c>
    </row>
    <row r="189" spans="2:19">
      <c r="B189" s="295"/>
      <c r="C189" s="238"/>
      <c r="D189" s="287"/>
      <c r="E189" s="291"/>
      <c r="F189" s="250"/>
      <c r="G189" s="260" t="s">
        <v>33</v>
      </c>
      <c r="H189" s="62">
        <f t="shared" si="58"/>
        <v>3135</v>
      </c>
      <c r="I189" s="63">
        <f t="shared" si="59"/>
        <v>2.0355694017723676</v>
      </c>
      <c r="J189" s="64">
        <f t="shared" si="60"/>
        <v>3132.9644305982274</v>
      </c>
      <c r="K189" s="186"/>
      <c r="L189" s="255">
        <v>3135</v>
      </c>
      <c r="M189" s="256">
        <v>0</v>
      </c>
      <c r="N189" s="257">
        <v>9</v>
      </c>
      <c r="O189" s="258">
        <f>N189*S189+M189*(1-S189)</f>
        <v>2.0355694017723676</v>
      </c>
      <c r="P189" s="256">
        <v>3135</v>
      </c>
      <c r="Q189" s="257">
        <v>3126</v>
      </c>
      <c r="R189" s="258">
        <f>Q189*S189+P189*(1-S189)</f>
        <v>3132.9644305982274</v>
      </c>
      <c r="S189" s="259">
        <f t="shared" ref="S189" si="66">$S$4</f>
        <v>0.22617437797470749</v>
      </c>
    </row>
    <row r="190" spans="2:19">
      <c r="B190" s="295"/>
      <c r="C190" s="238"/>
      <c r="D190" s="287"/>
      <c r="E190" s="291"/>
      <c r="F190" s="250"/>
      <c r="G190" s="260" t="s">
        <v>34</v>
      </c>
      <c r="H190" s="62">
        <f t="shared" si="58"/>
        <v>7286</v>
      </c>
      <c r="I190" s="63">
        <f t="shared" si="59"/>
        <v>0</v>
      </c>
      <c r="J190" s="64">
        <f t="shared" si="60"/>
        <v>7286</v>
      </c>
      <c r="K190" s="186"/>
      <c r="L190" s="255">
        <v>7286</v>
      </c>
      <c r="M190" s="256">
        <v>0</v>
      </c>
      <c r="N190" s="257">
        <v>0</v>
      </c>
      <c r="O190" s="258">
        <f>N190*S190+M190*(1-S190)</f>
        <v>0</v>
      </c>
      <c r="P190" s="256">
        <v>7286</v>
      </c>
      <c r="Q190" s="257">
        <v>7286</v>
      </c>
      <c r="R190" s="258">
        <f>Q190*S190+P190*(1-S190)</f>
        <v>7286</v>
      </c>
      <c r="S190" s="259">
        <f t="shared" ref="S190" si="67">$S$5</f>
        <v>0.58525658129246161</v>
      </c>
    </row>
    <row r="191" spans="2:19">
      <c r="B191" s="295"/>
      <c r="C191" s="238"/>
      <c r="D191" s="287"/>
      <c r="E191" s="291"/>
      <c r="F191" s="261"/>
      <c r="G191" s="262" t="s">
        <v>35</v>
      </c>
      <c r="H191" s="67">
        <f t="shared" si="58"/>
        <v>28</v>
      </c>
      <c r="I191" s="68">
        <f t="shared" si="59"/>
        <v>0</v>
      </c>
      <c r="J191" s="69">
        <f t="shared" si="60"/>
        <v>28</v>
      </c>
      <c r="K191" s="186"/>
      <c r="L191" s="263">
        <v>28</v>
      </c>
      <c r="M191" s="264">
        <v>0</v>
      </c>
      <c r="N191" s="265">
        <v>0</v>
      </c>
      <c r="O191" s="266">
        <f>N191*S191+M191*(1-S191)</f>
        <v>0</v>
      </c>
      <c r="P191" s="264">
        <v>28</v>
      </c>
      <c r="Q191" s="265">
        <v>28</v>
      </c>
      <c r="R191" s="266">
        <f>Q191*S191+P191*(1-S191)</f>
        <v>28</v>
      </c>
      <c r="S191" s="267">
        <f t="shared" ref="S191" si="68">$S$6</f>
        <v>0.32291518646954931</v>
      </c>
    </row>
    <row r="192" spans="2:19">
      <c r="B192" s="295"/>
      <c r="C192" s="238"/>
      <c r="D192" s="287"/>
      <c r="E192" s="291"/>
      <c r="F192" s="268" t="s">
        <v>36</v>
      </c>
      <c r="G192" s="269"/>
      <c r="H192" s="77">
        <f t="shared" si="58"/>
        <v>41708</v>
      </c>
      <c r="I192" s="78">
        <f t="shared" si="59"/>
        <v>0</v>
      </c>
      <c r="J192" s="79">
        <f t="shared" si="60"/>
        <v>41708</v>
      </c>
      <c r="K192" s="186"/>
      <c r="L192" s="270">
        <v>41708</v>
      </c>
      <c r="M192" s="271">
        <v>0</v>
      </c>
      <c r="N192" s="272">
        <v>0</v>
      </c>
      <c r="O192" s="255">
        <v>0</v>
      </c>
      <c r="P192" s="271">
        <v>0</v>
      </c>
      <c r="Q192" s="272">
        <v>0</v>
      </c>
      <c r="R192" s="255">
        <v>41708</v>
      </c>
      <c r="S192" s="273"/>
    </row>
    <row r="193" spans="2:19">
      <c r="B193" s="295"/>
      <c r="C193" s="238"/>
      <c r="D193" s="287"/>
      <c r="E193" s="291"/>
      <c r="F193" s="268" t="s">
        <v>37</v>
      </c>
      <c r="G193" s="269"/>
      <c r="H193" s="77">
        <f t="shared" si="58"/>
        <v>21772</v>
      </c>
      <c r="I193" s="78">
        <f t="shared" si="59"/>
        <v>103</v>
      </c>
      <c r="J193" s="79">
        <f t="shared" si="60"/>
        <v>21670</v>
      </c>
      <c r="K193" s="186"/>
      <c r="L193" s="274">
        <v>21772</v>
      </c>
      <c r="M193" s="275">
        <v>0</v>
      </c>
      <c r="N193" s="276">
        <v>0</v>
      </c>
      <c r="O193" s="277">
        <v>103</v>
      </c>
      <c r="P193" s="275">
        <v>0</v>
      </c>
      <c r="Q193" s="276">
        <v>0</v>
      </c>
      <c r="R193" s="277">
        <v>21670</v>
      </c>
      <c r="S193" s="278"/>
    </row>
    <row r="194" spans="2:19">
      <c r="B194" s="295"/>
      <c r="C194" s="238"/>
      <c r="D194" s="287"/>
      <c r="E194" s="291"/>
      <c r="F194" s="268" t="s">
        <v>38</v>
      </c>
      <c r="G194" s="269"/>
      <c r="H194" s="77">
        <f t="shared" si="58"/>
        <v>10825</v>
      </c>
      <c r="I194" s="78">
        <f t="shared" si="59"/>
        <v>157</v>
      </c>
      <c r="J194" s="79">
        <f t="shared" si="60"/>
        <v>10668</v>
      </c>
      <c r="K194" s="186"/>
      <c r="L194" s="274">
        <v>10825</v>
      </c>
      <c r="M194" s="275">
        <v>0</v>
      </c>
      <c r="N194" s="276">
        <v>0</v>
      </c>
      <c r="O194" s="277">
        <v>157</v>
      </c>
      <c r="P194" s="275">
        <v>0</v>
      </c>
      <c r="Q194" s="276">
        <v>0</v>
      </c>
      <c r="R194" s="277">
        <v>10668</v>
      </c>
      <c r="S194" s="278"/>
    </row>
    <row r="195" spans="2:19">
      <c r="B195" s="295"/>
      <c r="C195" s="238"/>
      <c r="D195" s="287"/>
      <c r="E195" s="291"/>
      <c r="F195" s="268" t="s">
        <v>39</v>
      </c>
      <c r="G195" s="269"/>
      <c r="H195" s="77">
        <f t="shared" si="58"/>
        <v>4559</v>
      </c>
      <c r="I195" s="78">
        <f t="shared" si="59"/>
        <v>155</v>
      </c>
      <c r="J195" s="79">
        <f t="shared" si="60"/>
        <v>4404</v>
      </c>
      <c r="K195" s="186"/>
      <c r="L195" s="274">
        <v>4559</v>
      </c>
      <c r="M195" s="275">
        <v>0</v>
      </c>
      <c r="N195" s="276">
        <v>0</v>
      </c>
      <c r="O195" s="277">
        <v>155</v>
      </c>
      <c r="P195" s="275">
        <v>0</v>
      </c>
      <c r="Q195" s="276">
        <v>0</v>
      </c>
      <c r="R195" s="277">
        <v>4404</v>
      </c>
      <c r="S195" s="278"/>
    </row>
    <row r="196" spans="2:19" ht="18.350000000000001" thickBot="1">
      <c r="B196" s="295"/>
      <c r="C196" s="238"/>
      <c r="D196" s="287"/>
      <c r="E196" s="292"/>
      <c r="F196" s="280" t="s">
        <v>40</v>
      </c>
      <c r="G196" s="281"/>
      <c r="H196" s="93">
        <f t="shared" si="58"/>
        <v>2597</v>
      </c>
      <c r="I196" s="94">
        <f t="shared" si="59"/>
        <v>49</v>
      </c>
      <c r="J196" s="95">
        <f t="shared" si="60"/>
        <v>2548</v>
      </c>
      <c r="K196" s="186"/>
      <c r="L196" s="282">
        <v>2597</v>
      </c>
      <c r="M196" s="283">
        <v>0</v>
      </c>
      <c r="N196" s="284">
        <v>0</v>
      </c>
      <c r="O196" s="285">
        <v>49</v>
      </c>
      <c r="P196" s="283">
        <v>0</v>
      </c>
      <c r="Q196" s="284">
        <v>0</v>
      </c>
      <c r="R196" s="285">
        <v>2548</v>
      </c>
      <c r="S196" s="286"/>
    </row>
    <row r="197" spans="2:19">
      <c r="B197" s="295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80023</v>
      </c>
      <c r="I197" s="106">
        <f t="shared" si="59"/>
        <v>690.56946035261376</v>
      </c>
      <c r="J197" s="107">
        <f t="shared" si="60"/>
        <v>79333.430539647379</v>
      </c>
      <c r="K197" s="186"/>
      <c r="L197" s="232">
        <v>80023</v>
      </c>
      <c r="M197" s="233">
        <v>0</v>
      </c>
      <c r="N197" s="234">
        <v>69</v>
      </c>
      <c r="O197" s="235">
        <f>SUM(O199:O207)</f>
        <v>690.56946035261376</v>
      </c>
      <c r="P197" s="233">
        <v>5693</v>
      </c>
      <c r="Q197" s="234">
        <v>5624</v>
      </c>
      <c r="R197" s="235">
        <f>SUM(R199:R207)</f>
        <v>79333.430539647379</v>
      </c>
      <c r="S197" s="236"/>
    </row>
    <row r="198" spans="2:19">
      <c r="B198" s="295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5693</v>
      </c>
      <c r="I198" s="243">
        <f t="shared" si="59"/>
        <v>22.569460352613724</v>
      </c>
      <c r="J198" s="244">
        <f t="shared" si="60"/>
        <v>5670.4305396473865</v>
      </c>
      <c r="K198" s="186"/>
      <c r="L198" s="245">
        <v>5693</v>
      </c>
      <c r="M198" s="246">
        <v>0</v>
      </c>
      <c r="N198" s="247">
        <v>69</v>
      </c>
      <c r="O198" s="248">
        <f>SUM(O199:O202)</f>
        <v>22.569460352613724</v>
      </c>
      <c r="P198" s="246">
        <v>5693</v>
      </c>
      <c r="Q198" s="247">
        <v>5624</v>
      </c>
      <c r="R198" s="248">
        <f>SUM(R199:R202)</f>
        <v>5670.4305396473865</v>
      </c>
      <c r="S198" s="249"/>
    </row>
    <row r="199" spans="2:19">
      <c r="B199" s="295"/>
      <c r="C199" s="238"/>
      <c r="D199" s="287"/>
      <c r="E199" s="291"/>
      <c r="F199" s="250"/>
      <c r="G199" s="251" t="s">
        <v>32</v>
      </c>
      <c r="H199" s="252">
        <f t="shared" si="58"/>
        <v>43</v>
      </c>
      <c r="I199" s="253">
        <f t="shared" si="59"/>
        <v>0.87301482316597534</v>
      </c>
      <c r="J199" s="254">
        <f t="shared" si="60"/>
        <v>42.126985176834019</v>
      </c>
      <c r="K199" s="186"/>
      <c r="L199" s="255">
        <v>43</v>
      </c>
      <c r="M199" s="256">
        <v>0</v>
      </c>
      <c r="N199" s="257">
        <v>8</v>
      </c>
      <c r="O199" s="258">
        <f>N199*S199+M199*(1-S199)</f>
        <v>0.87301482316597534</v>
      </c>
      <c r="P199" s="256">
        <v>43</v>
      </c>
      <c r="Q199" s="257">
        <v>35</v>
      </c>
      <c r="R199" s="258">
        <f>Q199*S199+P199*(1-S199)</f>
        <v>42.126985176834019</v>
      </c>
      <c r="S199" s="259">
        <f t="shared" ref="S199" si="69">$S$3</f>
        <v>0.10912685289574692</v>
      </c>
    </row>
    <row r="200" spans="2:19">
      <c r="B200" s="295"/>
      <c r="C200" s="238"/>
      <c r="D200" s="287"/>
      <c r="E200" s="291"/>
      <c r="F200" s="250"/>
      <c r="G200" s="260" t="s">
        <v>33</v>
      </c>
      <c r="H200" s="62">
        <f t="shared" si="58"/>
        <v>2282</v>
      </c>
      <c r="I200" s="63">
        <f t="shared" si="59"/>
        <v>8.820800741013592</v>
      </c>
      <c r="J200" s="64">
        <f t="shared" si="60"/>
        <v>2273.1791992589865</v>
      </c>
      <c r="K200" s="186"/>
      <c r="L200" s="255">
        <v>2282</v>
      </c>
      <c r="M200" s="256">
        <v>0</v>
      </c>
      <c r="N200" s="257">
        <v>39</v>
      </c>
      <c r="O200" s="258">
        <f>N200*S200+M200*(1-S200)</f>
        <v>8.820800741013592</v>
      </c>
      <c r="P200" s="256">
        <v>2282</v>
      </c>
      <c r="Q200" s="257">
        <v>2243</v>
      </c>
      <c r="R200" s="258">
        <f>Q200*S200+P200*(1-S200)</f>
        <v>2273.1791992589865</v>
      </c>
      <c r="S200" s="259">
        <f t="shared" ref="S200" si="70">$S$4</f>
        <v>0.22617437797470749</v>
      </c>
    </row>
    <row r="201" spans="2:19">
      <c r="B201" s="295"/>
      <c r="C201" s="238"/>
      <c r="D201" s="287"/>
      <c r="E201" s="291"/>
      <c r="F201" s="250"/>
      <c r="G201" s="260" t="s">
        <v>34</v>
      </c>
      <c r="H201" s="62">
        <f t="shared" si="58"/>
        <v>3324</v>
      </c>
      <c r="I201" s="63">
        <f t="shared" si="59"/>
        <v>12.875644788434155</v>
      </c>
      <c r="J201" s="64">
        <f t="shared" si="60"/>
        <v>3311.1243552115657</v>
      </c>
      <c r="K201" s="186"/>
      <c r="L201" s="255">
        <v>3324</v>
      </c>
      <c r="M201" s="256">
        <v>0</v>
      </c>
      <c r="N201" s="257">
        <v>22</v>
      </c>
      <c r="O201" s="258">
        <f>N201*S201+M201*(1-S201)</f>
        <v>12.875644788434155</v>
      </c>
      <c r="P201" s="256">
        <v>3324</v>
      </c>
      <c r="Q201" s="257">
        <v>3302</v>
      </c>
      <c r="R201" s="258">
        <f>Q201*S201+P201*(1-S201)</f>
        <v>3311.1243552115657</v>
      </c>
      <c r="S201" s="259">
        <f t="shared" ref="S201" si="71">$S$5</f>
        <v>0.58525658129246161</v>
      </c>
    </row>
    <row r="202" spans="2:19">
      <c r="B202" s="295"/>
      <c r="C202" s="238"/>
      <c r="D202" s="287"/>
      <c r="E202" s="291"/>
      <c r="F202" s="261"/>
      <c r="G202" s="262" t="s">
        <v>35</v>
      </c>
      <c r="H202" s="67">
        <f t="shared" si="58"/>
        <v>44</v>
      </c>
      <c r="I202" s="68">
        <f t="shared" si="59"/>
        <v>0</v>
      </c>
      <c r="J202" s="69">
        <f t="shared" si="60"/>
        <v>44</v>
      </c>
      <c r="K202" s="186"/>
      <c r="L202" s="263">
        <v>44</v>
      </c>
      <c r="M202" s="264">
        <v>0</v>
      </c>
      <c r="N202" s="265">
        <v>0</v>
      </c>
      <c r="O202" s="266">
        <f>N202*S202+M202*(1-S202)</f>
        <v>0</v>
      </c>
      <c r="P202" s="264">
        <v>44</v>
      </c>
      <c r="Q202" s="265">
        <v>44</v>
      </c>
      <c r="R202" s="266">
        <f>Q202*S202+P202*(1-S202)</f>
        <v>44</v>
      </c>
      <c r="S202" s="267">
        <f t="shared" ref="S202" si="72">$S$6</f>
        <v>0.32291518646954931</v>
      </c>
    </row>
    <row r="203" spans="2:19">
      <c r="B203" s="295"/>
      <c r="C203" s="238"/>
      <c r="D203" s="287"/>
      <c r="E203" s="291"/>
      <c r="F203" s="268" t="s">
        <v>36</v>
      </c>
      <c r="G203" s="269"/>
      <c r="H203" s="77">
        <f t="shared" si="58"/>
        <v>24565</v>
      </c>
      <c r="I203" s="78">
        <f t="shared" si="59"/>
        <v>16</v>
      </c>
      <c r="J203" s="79">
        <f t="shared" si="60"/>
        <v>24549</v>
      </c>
      <c r="K203" s="186"/>
      <c r="L203" s="270">
        <v>24565</v>
      </c>
      <c r="M203" s="271">
        <v>0</v>
      </c>
      <c r="N203" s="272">
        <v>0</v>
      </c>
      <c r="O203" s="255">
        <v>16</v>
      </c>
      <c r="P203" s="271">
        <v>0</v>
      </c>
      <c r="Q203" s="272">
        <v>0</v>
      </c>
      <c r="R203" s="255">
        <v>24549</v>
      </c>
      <c r="S203" s="273"/>
    </row>
    <row r="204" spans="2:19">
      <c r="B204" s="295"/>
      <c r="C204" s="238"/>
      <c r="D204" s="287"/>
      <c r="E204" s="291"/>
      <c r="F204" s="268" t="s">
        <v>37</v>
      </c>
      <c r="G204" s="269"/>
      <c r="H204" s="77">
        <f t="shared" si="58"/>
        <v>22550</v>
      </c>
      <c r="I204" s="78">
        <f t="shared" si="59"/>
        <v>107</v>
      </c>
      <c r="J204" s="79">
        <f t="shared" si="60"/>
        <v>22444</v>
      </c>
      <c r="K204" s="186"/>
      <c r="L204" s="274">
        <v>22550</v>
      </c>
      <c r="M204" s="275">
        <v>0</v>
      </c>
      <c r="N204" s="276">
        <v>0</v>
      </c>
      <c r="O204" s="277">
        <v>107</v>
      </c>
      <c r="P204" s="275">
        <v>0</v>
      </c>
      <c r="Q204" s="276">
        <v>0</v>
      </c>
      <c r="R204" s="277">
        <v>22444</v>
      </c>
      <c r="S204" s="278"/>
    </row>
    <row r="205" spans="2:19">
      <c r="B205" s="295"/>
      <c r="C205" s="238"/>
      <c r="D205" s="287"/>
      <c r="E205" s="291"/>
      <c r="F205" s="268" t="s">
        <v>38</v>
      </c>
      <c r="G205" s="269"/>
      <c r="H205" s="77">
        <f t="shared" si="58"/>
        <v>15573</v>
      </c>
      <c r="I205" s="78">
        <f t="shared" si="59"/>
        <v>196</v>
      </c>
      <c r="J205" s="79">
        <f t="shared" si="60"/>
        <v>15377</v>
      </c>
      <c r="K205" s="186"/>
      <c r="L205" s="274">
        <v>15573</v>
      </c>
      <c r="M205" s="275">
        <v>0</v>
      </c>
      <c r="N205" s="276">
        <v>0</v>
      </c>
      <c r="O205" s="277">
        <v>196</v>
      </c>
      <c r="P205" s="275">
        <v>0</v>
      </c>
      <c r="Q205" s="276">
        <v>0</v>
      </c>
      <c r="R205" s="277">
        <v>15377</v>
      </c>
      <c r="S205" s="278"/>
    </row>
    <row r="206" spans="2:19">
      <c r="B206" s="295"/>
      <c r="C206" s="238"/>
      <c r="D206" s="287"/>
      <c r="E206" s="291"/>
      <c r="F206" s="268" t="s">
        <v>39</v>
      </c>
      <c r="G206" s="269"/>
      <c r="H206" s="77">
        <f t="shared" si="58"/>
        <v>7078</v>
      </c>
      <c r="I206" s="78">
        <f t="shared" si="59"/>
        <v>157</v>
      </c>
      <c r="J206" s="79">
        <f t="shared" si="60"/>
        <v>6921</v>
      </c>
      <c r="K206" s="186"/>
      <c r="L206" s="274">
        <v>7078</v>
      </c>
      <c r="M206" s="275">
        <v>0</v>
      </c>
      <c r="N206" s="276">
        <v>0</v>
      </c>
      <c r="O206" s="277">
        <v>157</v>
      </c>
      <c r="P206" s="275">
        <v>0</v>
      </c>
      <c r="Q206" s="276">
        <v>0</v>
      </c>
      <c r="R206" s="277">
        <v>6921</v>
      </c>
      <c r="S206" s="278"/>
    </row>
    <row r="207" spans="2:19" ht="18.350000000000001" thickBot="1">
      <c r="B207" s="295"/>
      <c r="C207" s="238"/>
      <c r="D207" s="287"/>
      <c r="E207" s="292"/>
      <c r="F207" s="280" t="s">
        <v>40</v>
      </c>
      <c r="G207" s="281"/>
      <c r="H207" s="93">
        <f t="shared" si="58"/>
        <v>4564</v>
      </c>
      <c r="I207" s="94">
        <f t="shared" si="59"/>
        <v>192</v>
      </c>
      <c r="J207" s="95">
        <f t="shared" si="60"/>
        <v>4372</v>
      </c>
      <c r="K207" s="186"/>
      <c r="L207" s="282">
        <v>4564</v>
      </c>
      <c r="M207" s="283">
        <v>0</v>
      </c>
      <c r="N207" s="284">
        <v>0</v>
      </c>
      <c r="O207" s="285">
        <v>192</v>
      </c>
      <c r="P207" s="283">
        <v>0</v>
      </c>
      <c r="Q207" s="284">
        <v>0</v>
      </c>
      <c r="R207" s="285">
        <v>4372</v>
      </c>
      <c r="S207" s="286"/>
    </row>
    <row r="208" spans="2:19">
      <c r="B208" s="295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112330</v>
      </c>
      <c r="I208" s="106">
        <f t="shared" si="59"/>
        <v>784</v>
      </c>
      <c r="J208" s="107">
        <f t="shared" si="60"/>
        <v>111547</v>
      </c>
      <c r="K208" s="186"/>
      <c r="L208" s="232">
        <v>112330</v>
      </c>
      <c r="M208" s="233">
        <v>0</v>
      </c>
      <c r="N208" s="234">
        <v>0</v>
      </c>
      <c r="O208" s="235">
        <f>SUM(O210:O218)</f>
        <v>784</v>
      </c>
      <c r="P208" s="233">
        <v>5060</v>
      </c>
      <c r="Q208" s="234">
        <v>5060</v>
      </c>
      <c r="R208" s="235">
        <f>SUM(R210:R218)</f>
        <v>111547</v>
      </c>
      <c r="S208" s="236"/>
    </row>
    <row r="209" spans="2:19">
      <c r="B209" s="295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5060</v>
      </c>
      <c r="I209" s="243">
        <f t="shared" si="59"/>
        <v>0</v>
      </c>
      <c r="J209" s="244">
        <f t="shared" si="60"/>
        <v>5060</v>
      </c>
      <c r="K209" s="186"/>
      <c r="L209" s="245">
        <v>5060</v>
      </c>
      <c r="M209" s="246">
        <v>0</v>
      </c>
      <c r="N209" s="247">
        <v>0</v>
      </c>
      <c r="O209" s="248">
        <f>SUM(O210:O213)</f>
        <v>0</v>
      </c>
      <c r="P209" s="246">
        <v>5060</v>
      </c>
      <c r="Q209" s="247">
        <v>5060</v>
      </c>
      <c r="R209" s="248">
        <f>SUM(R210:R213)</f>
        <v>5060</v>
      </c>
      <c r="S209" s="249"/>
    </row>
    <row r="210" spans="2:19">
      <c r="B210" s="295"/>
      <c r="C210" s="238"/>
      <c r="D210" s="287"/>
      <c r="E210" s="291"/>
      <c r="F210" s="250"/>
      <c r="G210" s="251" t="s">
        <v>32</v>
      </c>
      <c r="H210" s="252">
        <f t="shared" si="58"/>
        <v>8</v>
      </c>
      <c r="I210" s="253">
        <f t="shared" si="59"/>
        <v>0</v>
      </c>
      <c r="J210" s="254">
        <f t="shared" si="60"/>
        <v>8</v>
      </c>
      <c r="K210" s="186"/>
      <c r="L210" s="255">
        <v>8</v>
      </c>
      <c r="M210" s="256">
        <v>0</v>
      </c>
      <c r="N210" s="257">
        <v>0</v>
      </c>
      <c r="O210" s="258">
        <f>N210*S210+M210*(1-S210)</f>
        <v>0</v>
      </c>
      <c r="P210" s="256">
        <v>8</v>
      </c>
      <c r="Q210" s="257">
        <v>8</v>
      </c>
      <c r="R210" s="258">
        <f>Q210*S210+P210*(1-S210)</f>
        <v>8</v>
      </c>
      <c r="S210" s="259">
        <f t="shared" ref="S210" si="73">$S$3</f>
        <v>0.10912685289574692</v>
      </c>
    </row>
    <row r="211" spans="2:19">
      <c r="B211" s="295"/>
      <c r="C211" s="238"/>
      <c r="D211" s="287"/>
      <c r="E211" s="291"/>
      <c r="F211" s="250"/>
      <c r="G211" s="260" t="s">
        <v>33</v>
      </c>
      <c r="H211" s="62">
        <f t="shared" si="58"/>
        <v>3085</v>
      </c>
      <c r="I211" s="63">
        <f t="shared" si="59"/>
        <v>0</v>
      </c>
      <c r="J211" s="64">
        <f t="shared" si="60"/>
        <v>3085</v>
      </c>
      <c r="K211" s="186"/>
      <c r="L211" s="255">
        <v>3085</v>
      </c>
      <c r="M211" s="256">
        <v>0</v>
      </c>
      <c r="N211" s="257">
        <v>0</v>
      </c>
      <c r="O211" s="258">
        <f>N211*S211+M211*(1-S211)</f>
        <v>0</v>
      </c>
      <c r="P211" s="256">
        <v>3085</v>
      </c>
      <c r="Q211" s="257">
        <v>3085</v>
      </c>
      <c r="R211" s="258">
        <f>Q211*S211+P211*(1-S211)</f>
        <v>3085</v>
      </c>
      <c r="S211" s="259">
        <f t="shared" ref="S211" si="74">$S$4</f>
        <v>0.22617437797470749</v>
      </c>
    </row>
    <row r="212" spans="2:19">
      <c r="B212" s="295"/>
      <c r="C212" s="238"/>
      <c r="D212" s="287"/>
      <c r="E212" s="291"/>
      <c r="F212" s="250"/>
      <c r="G212" s="260" t="s">
        <v>34</v>
      </c>
      <c r="H212" s="62">
        <f t="shared" si="58"/>
        <v>1925</v>
      </c>
      <c r="I212" s="63">
        <f t="shared" si="59"/>
        <v>0</v>
      </c>
      <c r="J212" s="64">
        <f t="shared" si="60"/>
        <v>1925</v>
      </c>
      <c r="K212" s="186"/>
      <c r="L212" s="255">
        <v>1925</v>
      </c>
      <c r="M212" s="256">
        <v>0</v>
      </c>
      <c r="N212" s="257">
        <v>0</v>
      </c>
      <c r="O212" s="258">
        <f>N212*S212+M212*(1-S212)</f>
        <v>0</v>
      </c>
      <c r="P212" s="256">
        <v>1925</v>
      </c>
      <c r="Q212" s="257">
        <v>1925</v>
      </c>
      <c r="R212" s="258">
        <f>Q212*S212+P212*(1-S212)</f>
        <v>1925</v>
      </c>
      <c r="S212" s="259">
        <f t="shared" ref="S212" si="75">$S$5</f>
        <v>0.58525658129246161</v>
      </c>
    </row>
    <row r="213" spans="2:19">
      <c r="B213" s="295"/>
      <c r="C213" s="238"/>
      <c r="D213" s="287"/>
      <c r="E213" s="291"/>
      <c r="F213" s="261"/>
      <c r="G213" s="262" t="s">
        <v>35</v>
      </c>
      <c r="H213" s="67">
        <f t="shared" si="58"/>
        <v>42</v>
      </c>
      <c r="I213" s="68">
        <f t="shared" si="59"/>
        <v>0</v>
      </c>
      <c r="J213" s="69">
        <f t="shared" si="60"/>
        <v>42</v>
      </c>
      <c r="K213" s="186"/>
      <c r="L213" s="263">
        <v>42</v>
      </c>
      <c r="M213" s="264">
        <v>0</v>
      </c>
      <c r="N213" s="265">
        <v>0</v>
      </c>
      <c r="O213" s="266">
        <f>N213*S213+M213*(1-S213)</f>
        <v>0</v>
      </c>
      <c r="P213" s="264">
        <v>42</v>
      </c>
      <c r="Q213" s="265">
        <v>42</v>
      </c>
      <c r="R213" s="266">
        <f>Q213*S213+P213*(1-S213)</f>
        <v>42</v>
      </c>
      <c r="S213" s="267">
        <f t="shared" ref="S213" si="76">$S$6</f>
        <v>0.32291518646954931</v>
      </c>
    </row>
    <row r="214" spans="2:19">
      <c r="B214" s="295"/>
      <c r="C214" s="238"/>
      <c r="D214" s="287"/>
      <c r="E214" s="291"/>
      <c r="F214" s="268" t="s">
        <v>36</v>
      </c>
      <c r="G214" s="269"/>
      <c r="H214" s="77">
        <f t="shared" si="58"/>
        <v>22158</v>
      </c>
      <c r="I214" s="78">
        <f t="shared" si="59"/>
        <v>21</v>
      </c>
      <c r="J214" s="79">
        <f t="shared" si="60"/>
        <v>22137</v>
      </c>
      <c r="K214" s="186"/>
      <c r="L214" s="270">
        <v>22158</v>
      </c>
      <c r="M214" s="271">
        <v>0</v>
      </c>
      <c r="N214" s="272">
        <v>0</v>
      </c>
      <c r="O214" s="255">
        <v>21</v>
      </c>
      <c r="P214" s="271">
        <v>0</v>
      </c>
      <c r="Q214" s="272">
        <v>0</v>
      </c>
      <c r="R214" s="255">
        <v>22137</v>
      </c>
      <c r="S214" s="273"/>
    </row>
    <row r="215" spans="2:19">
      <c r="B215" s="295"/>
      <c r="C215" s="238"/>
      <c r="D215" s="287"/>
      <c r="E215" s="291"/>
      <c r="F215" s="268" t="s">
        <v>37</v>
      </c>
      <c r="G215" s="269"/>
      <c r="H215" s="77">
        <f t="shared" si="58"/>
        <v>32906</v>
      </c>
      <c r="I215" s="78">
        <f t="shared" si="59"/>
        <v>220</v>
      </c>
      <c r="J215" s="79">
        <f t="shared" si="60"/>
        <v>32687</v>
      </c>
      <c r="K215" s="186"/>
      <c r="L215" s="274">
        <v>32906</v>
      </c>
      <c r="M215" s="275">
        <v>0</v>
      </c>
      <c r="N215" s="276">
        <v>0</v>
      </c>
      <c r="O215" s="277">
        <v>220</v>
      </c>
      <c r="P215" s="275">
        <v>0</v>
      </c>
      <c r="Q215" s="276">
        <v>0</v>
      </c>
      <c r="R215" s="277">
        <v>32687</v>
      </c>
      <c r="S215" s="278"/>
    </row>
    <row r="216" spans="2:19">
      <c r="B216" s="295"/>
      <c r="C216" s="238"/>
      <c r="D216" s="287"/>
      <c r="E216" s="291"/>
      <c r="F216" s="268" t="s">
        <v>38</v>
      </c>
      <c r="G216" s="269"/>
      <c r="H216" s="77">
        <f t="shared" si="58"/>
        <v>28238</v>
      </c>
      <c r="I216" s="78">
        <f t="shared" si="59"/>
        <v>275</v>
      </c>
      <c r="J216" s="79">
        <f t="shared" si="60"/>
        <v>27963</v>
      </c>
      <c r="K216" s="186"/>
      <c r="L216" s="274">
        <v>28238</v>
      </c>
      <c r="M216" s="275">
        <v>0</v>
      </c>
      <c r="N216" s="276">
        <v>0</v>
      </c>
      <c r="O216" s="277">
        <v>275</v>
      </c>
      <c r="P216" s="275">
        <v>0</v>
      </c>
      <c r="Q216" s="276">
        <v>0</v>
      </c>
      <c r="R216" s="277">
        <v>27963</v>
      </c>
      <c r="S216" s="278"/>
    </row>
    <row r="217" spans="2:19">
      <c r="B217" s="295"/>
      <c r="C217" s="238"/>
      <c r="D217" s="287"/>
      <c r="E217" s="291"/>
      <c r="F217" s="268" t="s">
        <v>39</v>
      </c>
      <c r="G217" s="269"/>
      <c r="H217" s="77">
        <f t="shared" si="58"/>
        <v>13332</v>
      </c>
      <c r="I217" s="78">
        <f t="shared" si="59"/>
        <v>146</v>
      </c>
      <c r="J217" s="79">
        <f t="shared" si="60"/>
        <v>13186</v>
      </c>
      <c r="K217" s="186"/>
      <c r="L217" s="274">
        <v>13332</v>
      </c>
      <c r="M217" s="275">
        <v>0</v>
      </c>
      <c r="N217" s="276">
        <v>0</v>
      </c>
      <c r="O217" s="277">
        <v>146</v>
      </c>
      <c r="P217" s="275">
        <v>0</v>
      </c>
      <c r="Q217" s="276">
        <v>0</v>
      </c>
      <c r="R217" s="277">
        <v>13186</v>
      </c>
      <c r="S217" s="278"/>
    </row>
    <row r="218" spans="2:19" ht="18.350000000000001" thickBot="1">
      <c r="B218" s="295"/>
      <c r="C218" s="238"/>
      <c r="D218" s="287"/>
      <c r="E218" s="292"/>
      <c r="F218" s="280" t="s">
        <v>40</v>
      </c>
      <c r="G218" s="281"/>
      <c r="H218" s="93">
        <f t="shared" si="58"/>
        <v>10636</v>
      </c>
      <c r="I218" s="94">
        <f t="shared" si="59"/>
        <v>122</v>
      </c>
      <c r="J218" s="95">
        <f t="shared" si="60"/>
        <v>10514</v>
      </c>
      <c r="K218" s="186"/>
      <c r="L218" s="282">
        <v>10636</v>
      </c>
      <c r="M218" s="283">
        <v>0</v>
      </c>
      <c r="N218" s="284">
        <v>0</v>
      </c>
      <c r="O218" s="285">
        <v>122</v>
      </c>
      <c r="P218" s="283">
        <v>0</v>
      </c>
      <c r="Q218" s="284">
        <v>0</v>
      </c>
      <c r="R218" s="285">
        <v>10514</v>
      </c>
      <c r="S218" s="286"/>
    </row>
    <row r="219" spans="2:19">
      <c r="B219" s="295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82340</v>
      </c>
      <c r="I219" s="106">
        <f t="shared" si="59"/>
        <v>590.20201069341829</v>
      </c>
      <c r="J219" s="107">
        <f t="shared" si="60"/>
        <v>81750.571814928611</v>
      </c>
      <c r="K219" s="186"/>
      <c r="L219" s="232">
        <v>82340</v>
      </c>
      <c r="M219" s="233">
        <v>0</v>
      </c>
      <c r="N219" s="234">
        <v>23</v>
      </c>
      <c r="O219" s="235">
        <f>SUM(O221:O229)</f>
        <v>590.20201069341829</v>
      </c>
      <c r="P219" s="233">
        <v>2519</v>
      </c>
      <c r="Q219" s="234">
        <v>2496</v>
      </c>
      <c r="R219" s="235">
        <f>SUM(R221:R229)</f>
        <v>81750.571814928611</v>
      </c>
      <c r="S219" s="236"/>
    </row>
    <row r="220" spans="2:19">
      <c r="B220" s="295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2519</v>
      </c>
      <c r="I220" s="243">
        <f t="shared" si="59"/>
        <v>5.2020106934182726</v>
      </c>
      <c r="J220" s="244">
        <f t="shared" si="60"/>
        <v>2514.5718149286067</v>
      </c>
      <c r="K220" s="186"/>
      <c r="L220" s="245">
        <v>2519</v>
      </c>
      <c r="M220" s="246">
        <v>0</v>
      </c>
      <c r="N220" s="247">
        <v>23</v>
      </c>
      <c r="O220" s="248">
        <f>SUM(O221:O224)</f>
        <v>5.2020106934182726</v>
      </c>
      <c r="P220" s="246">
        <v>2519</v>
      </c>
      <c r="Q220" s="247">
        <v>2496</v>
      </c>
      <c r="R220" s="248">
        <f>SUM(R221:R224)</f>
        <v>2514.5718149286067</v>
      </c>
      <c r="S220" s="249"/>
    </row>
    <row r="221" spans="2:19">
      <c r="B221" s="295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95"/>
      <c r="C222" s="238"/>
      <c r="D222" s="287"/>
      <c r="E222" s="291"/>
      <c r="F222" s="250"/>
      <c r="G222" s="260" t="s">
        <v>33</v>
      </c>
      <c r="H222" s="62">
        <f t="shared" si="58"/>
        <v>1893</v>
      </c>
      <c r="I222" s="63">
        <f t="shared" si="59"/>
        <v>5.2020106934182726</v>
      </c>
      <c r="J222" s="64">
        <f t="shared" si="60"/>
        <v>1887.571814928607</v>
      </c>
      <c r="K222" s="186"/>
      <c r="L222" s="255">
        <v>1893</v>
      </c>
      <c r="M222" s="256">
        <v>0</v>
      </c>
      <c r="N222" s="257">
        <v>23</v>
      </c>
      <c r="O222" s="258">
        <f>N222*S222+M222*(1-S222)</f>
        <v>5.2020106934182726</v>
      </c>
      <c r="P222" s="256">
        <v>1893</v>
      </c>
      <c r="Q222" s="257">
        <v>1869</v>
      </c>
      <c r="R222" s="258">
        <f>Q222*S222+P222*(1-S222)</f>
        <v>1887.571814928607</v>
      </c>
      <c r="S222" s="259">
        <f t="shared" ref="S222" si="78">$S$4</f>
        <v>0.22617437797470749</v>
      </c>
    </row>
    <row r="223" spans="2:19">
      <c r="B223" s="295"/>
      <c r="C223" s="238"/>
      <c r="D223" s="287"/>
      <c r="E223" s="291"/>
      <c r="F223" s="250"/>
      <c r="G223" s="260" t="s">
        <v>34</v>
      </c>
      <c r="H223" s="62">
        <f t="shared" si="58"/>
        <v>595</v>
      </c>
      <c r="I223" s="63">
        <f t="shared" si="59"/>
        <v>0</v>
      </c>
      <c r="J223" s="64">
        <f t="shared" si="60"/>
        <v>595</v>
      </c>
      <c r="K223" s="186"/>
      <c r="L223" s="255">
        <v>595</v>
      </c>
      <c r="M223" s="256">
        <v>0</v>
      </c>
      <c r="N223" s="257">
        <v>0</v>
      </c>
      <c r="O223" s="258">
        <f>N223*S223+M223*(1-S223)</f>
        <v>0</v>
      </c>
      <c r="P223" s="256">
        <v>595</v>
      </c>
      <c r="Q223" s="257">
        <v>595</v>
      </c>
      <c r="R223" s="258">
        <f>Q223*S223+P223*(1-S223)</f>
        <v>595</v>
      </c>
      <c r="S223" s="259">
        <f t="shared" ref="S223" si="79">$S$5</f>
        <v>0.58525658129246161</v>
      </c>
    </row>
    <row r="224" spans="2:19">
      <c r="B224" s="295"/>
      <c r="C224" s="238"/>
      <c r="D224" s="287"/>
      <c r="E224" s="291"/>
      <c r="F224" s="261"/>
      <c r="G224" s="262" t="s">
        <v>35</v>
      </c>
      <c r="H224" s="67">
        <f t="shared" si="58"/>
        <v>32</v>
      </c>
      <c r="I224" s="68">
        <f t="shared" si="59"/>
        <v>0</v>
      </c>
      <c r="J224" s="69">
        <f t="shared" si="60"/>
        <v>32</v>
      </c>
      <c r="K224" s="186"/>
      <c r="L224" s="263">
        <v>32</v>
      </c>
      <c r="M224" s="264">
        <v>0</v>
      </c>
      <c r="N224" s="265">
        <v>0</v>
      </c>
      <c r="O224" s="266">
        <f>N224*S224+M224*(1-S224)</f>
        <v>0</v>
      </c>
      <c r="P224" s="264">
        <v>32</v>
      </c>
      <c r="Q224" s="265">
        <v>32</v>
      </c>
      <c r="R224" s="266">
        <f>Q224*S224+P224*(1-S224)</f>
        <v>32</v>
      </c>
      <c r="S224" s="267">
        <f t="shared" ref="S224" si="80">$S$6</f>
        <v>0.32291518646954931</v>
      </c>
    </row>
    <row r="225" spans="2:19">
      <c r="B225" s="295"/>
      <c r="C225" s="238"/>
      <c r="D225" s="287"/>
      <c r="E225" s="291"/>
      <c r="F225" s="268" t="s">
        <v>36</v>
      </c>
      <c r="G225" s="269"/>
      <c r="H225" s="77">
        <f t="shared" si="58"/>
        <v>12122</v>
      </c>
      <c r="I225" s="78">
        <f t="shared" si="59"/>
        <v>0</v>
      </c>
      <c r="J225" s="79">
        <f t="shared" si="60"/>
        <v>12122</v>
      </c>
      <c r="K225" s="186"/>
      <c r="L225" s="270">
        <v>12122</v>
      </c>
      <c r="M225" s="271">
        <v>0</v>
      </c>
      <c r="N225" s="272">
        <v>0</v>
      </c>
      <c r="O225" s="255">
        <v>0</v>
      </c>
      <c r="P225" s="271">
        <v>0</v>
      </c>
      <c r="Q225" s="272">
        <v>0</v>
      </c>
      <c r="R225" s="255">
        <v>12122</v>
      </c>
      <c r="S225" s="273"/>
    </row>
    <row r="226" spans="2:19">
      <c r="B226" s="295"/>
      <c r="C226" s="238"/>
      <c r="D226" s="287"/>
      <c r="E226" s="291"/>
      <c r="F226" s="268" t="s">
        <v>37</v>
      </c>
      <c r="G226" s="269"/>
      <c r="H226" s="77">
        <f t="shared" si="58"/>
        <v>20761</v>
      </c>
      <c r="I226" s="78">
        <f t="shared" si="59"/>
        <v>95</v>
      </c>
      <c r="J226" s="79">
        <f t="shared" si="60"/>
        <v>20666</v>
      </c>
      <c r="K226" s="186"/>
      <c r="L226" s="274">
        <v>20761</v>
      </c>
      <c r="M226" s="275">
        <v>0</v>
      </c>
      <c r="N226" s="276">
        <v>0</v>
      </c>
      <c r="O226" s="277">
        <v>95</v>
      </c>
      <c r="P226" s="275">
        <v>0</v>
      </c>
      <c r="Q226" s="276">
        <v>0</v>
      </c>
      <c r="R226" s="277">
        <v>20666</v>
      </c>
      <c r="S226" s="278"/>
    </row>
    <row r="227" spans="2:19">
      <c r="B227" s="295"/>
      <c r="C227" s="238"/>
      <c r="D227" s="287"/>
      <c r="E227" s="291"/>
      <c r="F227" s="268" t="s">
        <v>38</v>
      </c>
      <c r="G227" s="269"/>
      <c r="H227" s="77">
        <f t="shared" si="58"/>
        <v>23527</v>
      </c>
      <c r="I227" s="78">
        <f t="shared" si="59"/>
        <v>237</v>
      </c>
      <c r="J227" s="79">
        <f t="shared" si="60"/>
        <v>23291</v>
      </c>
      <c r="K227" s="186"/>
      <c r="L227" s="274">
        <v>23527</v>
      </c>
      <c r="M227" s="275">
        <v>0</v>
      </c>
      <c r="N227" s="276">
        <v>0</v>
      </c>
      <c r="O227" s="277">
        <v>237</v>
      </c>
      <c r="P227" s="275">
        <v>0</v>
      </c>
      <c r="Q227" s="276">
        <v>0</v>
      </c>
      <c r="R227" s="277">
        <v>23291</v>
      </c>
      <c r="S227" s="278"/>
    </row>
    <row r="228" spans="2:19">
      <c r="B228" s="295"/>
      <c r="C228" s="238"/>
      <c r="D228" s="287"/>
      <c r="E228" s="291"/>
      <c r="F228" s="268" t="s">
        <v>39</v>
      </c>
      <c r="G228" s="269"/>
      <c r="H228" s="77">
        <f t="shared" si="58"/>
        <v>11973</v>
      </c>
      <c r="I228" s="78">
        <f t="shared" si="59"/>
        <v>139</v>
      </c>
      <c r="J228" s="79">
        <f t="shared" si="60"/>
        <v>11834</v>
      </c>
      <c r="K228" s="186"/>
      <c r="L228" s="274">
        <v>11973</v>
      </c>
      <c r="M228" s="275">
        <v>0</v>
      </c>
      <c r="N228" s="276">
        <v>0</v>
      </c>
      <c r="O228" s="277">
        <v>139</v>
      </c>
      <c r="P228" s="275">
        <v>0</v>
      </c>
      <c r="Q228" s="276">
        <v>0</v>
      </c>
      <c r="R228" s="277">
        <v>11834</v>
      </c>
      <c r="S228" s="278"/>
    </row>
    <row r="229" spans="2:19" ht="18.350000000000001" thickBot="1">
      <c r="B229" s="295"/>
      <c r="C229" s="238"/>
      <c r="D229" s="287"/>
      <c r="E229" s="292"/>
      <c r="F229" s="280" t="s">
        <v>40</v>
      </c>
      <c r="G229" s="281"/>
      <c r="H229" s="93">
        <f t="shared" si="58"/>
        <v>11438</v>
      </c>
      <c r="I229" s="94">
        <f t="shared" si="59"/>
        <v>114</v>
      </c>
      <c r="J229" s="95">
        <f t="shared" si="60"/>
        <v>11323</v>
      </c>
      <c r="K229" s="186"/>
      <c r="L229" s="282">
        <v>11438</v>
      </c>
      <c r="M229" s="283">
        <v>0</v>
      </c>
      <c r="N229" s="284">
        <v>0</v>
      </c>
      <c r="O229" s="285">
        <v>114</v>
      </c>
      <c r="P229" s="283">
        <v>0</v>
      </c>
      <c r="Q229" s="284">
        <v>0</v>
      </c>
      <c r="R229" s="285">
        <v>11323</v>
      </c>
      <c r="S229" s="286"/>
    </row>
    <row r="230" spans="2:19">
      <c r="B230" s="295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34596</v>
      </c>
      <c r="I230" s="106">
        <f t="shared" si="59"/>
        <v>325</v>
      </c>
      <c r="J230" s="107">
        <f t="shared" si="60"/>
        <v>34269</v>
      </c>
      <c r="K230" s="186"/>
      <c r="L230" s="232">
        <v>34596</v>
      </c>
      <c r="M230" s="233">
        <v>0</v>
      </c>
      <c r="N230" s="234">
        <v>0</v>
      </c>
      <c r="O230" s="235">
        <f>SUM(O232:O240)</f>
        <v>325</v>
      </c>
      <c r="P230" s="233">
        <v>822</v>
      </c>
      <c r="Q230" s="234">
        <v>822</v>
      </c>
      <c r="R230" s="235">
        <f>SUM(R232:R240)</f>
        <v>34269</v>
      </c>
      <c r="S230" s="236"/>
    </row>
    <row r="231" spans="2:19">
      <c r="B231" s="295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822</v>
      </c>
      <c r="I231" s="243">
        <f t="shared" si="59"/>
        <v>0</v>
      </c>
      <c r="J231" s="244">
        <f t="shared" si="60"/>
        <v>821</v>
      </c>
      <c r="K231" s="186"/>
      <c r="L231" s="245">
        <v>822</v>
      </c>
      <c r="M231" s="246">
        <v>0</v>
      </c>
      <c r="N231" s="247">
        <v>0</v>
      </c>
      <c r="O231" s="248">
        <f>SUM(O232:O235)</f>
        <v>0</v>
      </c>
      <c r="P231" s="246">
        <v>822</v>
      </c>
      <c r="Q231" s="247">
        <v>822</v>
      </c>
      <c r="R231" s="248">
        <f>SUM(R232:R235)</f>
        <v>821</v>
      </c>
      <c r="S231" s="249"/>
    </row>
    <row r="232" spans="2:19">
      <c r="B232" s="295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95"/>
      <c r="C233" s="238"/>
      <c r="D233" s="287"/>
      <c r="E233" s="291"/>
      <c r="F233" s="250"/>
      <c r="G233" s="260" t="s">
        <v>33</v>
      </c>
      <c r="H233" s="62">
        <f t="shared" si="58"/>
        <v>354</v>
      </c>
      <c r="I233" s="63">
        <f t="shared" si="59"/>
        <v>0</v>
      </c>
      <c r="J233" s="64">
        <f t="shared" si="60"/>
        <v>354</v>
      </c>
      <c r="K233" s="186"/>
      <c r="L233" s="255">
        <v>354</v>
      </c>
      <c r="M233" s="256">
        <v>0</v>
      </c>
      <c r="N233" s="257">
        <v>0</v>
      </c>
      <c r="O233" s="258">
        <f>N233*S233+M233*(1-S233)</f>
        <v>0</v>
      </c>
      <c r="P233" s="256">
        <v>354</v>
      </c>
      <c r="Q233" s="257">
        <v>354</v>
      </c>
      <c r="R233" s="258">
        <f>Q233*S233+P233*(1-S233)</f>
        <v>354</v>
      </c>
      <c r="S233" s="259">
        <f t="shared" ref="S233" si="82">$S$4</f>
        <v>0.22617437797470749</v>
      </c>
    </row>
    <row r="234" spans="2:19">
      <c r="B234" s="295"/>
      <c r="C234" s="238"/>
      <c r="D234" s="287"/>
      <c r="E234" s="291"/>
      <c r="F234" s="250"/>
      <c r="G234" s="260" t="s">
        <v>34</v>
      </c>
      <c r="H234" s="62">
        <f t="shared" si="58"/>
        <v>467</v>
      </c>
      <c r="I234" s="63">
        <f t="shared" si="59"/>
        <v>0</v>
      </c>
      <c r="J234" s="64">
        <f t="shared" si="60"/>
        <v>467</v>
      </c>
      <c r="K234" s="186"/>
      <c r="L234" s="255">
        <v>467</v>
      </c>
      <c r="M234" s="256">
        <v>0</v>
      </c>
      <c r="N234" s="257">
        <v>0</v>
      </c>
      <c r="O234" s="258">
        <f>N234*S234+M234*(1-S234)</f>
        <v>0</v>
      </c>
      <c r="P234" s="256">
        <v>467</v>
      </c>
      <c r="Q234" s="257">
        <v>467</v>
      </c>
      <c r="R234" s="258">
        <f>Q234*S234+P234*(1-S234)</f>
        <v>467</v>
      </c>
      <c r="S234" s="259">
        <f t="shared" ref="S234" si="83">$S$5</f>
        <v>0.58525658129246161</v>
      </c>
    </row>
    <row r="235" spans="2:19">
      <c r="B235" s="295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95"/>
      <c r="C236" s="238"/>
      <c r="D236" s="287"/>
      <c r="E236" s="291"/>
      <c r="F236" s="268" t="s">
        <v>36</v>
      </c>
      <c r="G236" s="269"/>
      <c r="H236" s="77">
        <f t="shared" si="58"/>
        <v>4473</v>
      </c>
      <c r="I236" s="78">
        <f t="shared" si="59"/>
        <v>0</v>
      </c>
      <c r="J236" s="79">
        <f t="shared" si="60"/>
        <v>4473</v>
      </c>
      <c r="K236" s="186"/>
      <c r="L236" s="270">
        <v>4473</v>
      </c>
      <c r="M236" s="271">
        <v>0</v>
      </c>
      <c r="N236" s="272">
        <v>0</v>
      </c>
      <c r="O236" s="255">
        <v>0</v>
      </c>
      <c r="P236" s="271">
        <v>0</v>
      </c>
      <c r="Q236" s="272">
        <v>0</v>
      </c>
      <c r="R236" s="255">
        <v>4473</v>
      </c>
      <c r="S236" s="273"/>
    </row>
    <row r="237" spans="2:19">
      <c r="B237" s="295"/>
      <c r="C237" s="238"/>
      <c r="D237" s="287"/>
      <c r="E237" s="291"/>
      <c r="F237" s="268" t="s">
        <v>37</v>
      </c>
      <c r="G237" s="269"/>
      <c r="H237" s="77">
        <f t="shared" si="58"/>
        <v>7208</v>
      </c>
      <c r="I237" s="78">
        <f t="shared" si="59"/>
        <v>40</v>
      </c>
      <c r="J237" s="79">
        <f t="shared" si="60"/>
        <v>7168</v>
      </c>
      <c r="K237" s="186"/>
      <c r="L237" s="274">
        <v>7208</v>
      </c>
      <c r="M237" s="275">
        <v>0</v>
      </c>
      <c r="N237" s="276">
        <v>0</v>
      </c>
      <c r="O237" s="277">
        <v>40</v>
      </c>
      <c r="P237" s="275">
        <v>0</v>
      </c>
      <c r="Q237" s="276">
        <v>0</v>
      </c>
      <c r="R237" s="277">
        <v>7168</v>
      </c>
      <c r="S237" s="278"/>
    </row>
    <row r="238" spans="2:19">
      <c r="B238" s="295"/>
      <c r="C238" s="238"/>
      <c r="D238" s="287"/>
      <c r="E238" s="291"/>
      <c r="F238" s="268" t="s">
        <v>38</v>
      </c>
      <c r="G238" s="269"/>
      <c r="H238" s="77">
        <f t="shared" si="58"/>
        <v>9144</v>
      </c>
      <c r="I238" s="78">
        <f t="shared" si="59"/>
        <v>113</v>
      </c>
      <c r="J238" s="79">
        <f t="shared" si="60"/>
        <v>9031</v>
      </c>
      <c r="K238" s="186"/>
      <c r="L238" s="274">
        <v>9144</v>
      </c>
      <c r="M238" s="275">
        <v>0</v>
      </c>
      <c r="N238" s="276">
        <v>0</v>
      </c>
      <c r="O238" s="277">
        <v>113</v>
      </c>
      <c r="P238" s="275">
        <v>0</v>
      </c>
      <c r="Q238" s="276">
        <v>0</v>
      </c>
      <c r="R238" s="277">
        <v>9031</v>
      </c>
      <c r="S238" s="278"/>
    </row>
    <row r="239" spans="2:19">
      <c r="B239" s="295"/>
      <c r="C239" s="238"/>
      <c r="D239" s="287"/>
      <c r="E239" s="291"/>
      <c r="F239" s="268" t="s">
        <v>39</v>
      </c>
      <c r="G239" s="269"/>
      <c r="H239" s="77">
        <f t="shared" si="58"/>
        <v>6005</v>
      </c>
      <c r="I239" s="78">
        <f t="shared" si="59"/>
        <v>124</v>
      </c>
      <c r="J239" s="79">
        <f t="shared" si="60"/>
        <v>5881</v>
      </c>
      <c r="K239" s="186"/>
      <c r="L239" s="274">
        <v>6005</v>
      </c>
      <c r="M239" s="275">
        <v>0</v>
      </c>
      <c r="N239" s="276">
        <v>0</v>
      </c>
      <c r="O239" s="277">
        <v>124</v>
      </c>
      <c r="P239" s="275">
        <v>0</v>
      </c>
      <c r="Q239" s="276">
        <v>0</v>
      </c>
      <c r="R239" s="277">
        <v>5881</v>
      </c>
      <c r="S239" s="278"/>
    </row>
    <row r="240" spans="2:19" ht="18.350000000000001" thickBot="1">
      <c r="B240" s="295"/>
      <c r="C240" s="238"/>
      <c r="D240" s="287"/>
      <c r="E240" s="292"/>
      <c r="F240" s="280" t="s">
        <v>40</v>
      </c>
      <c r="G240" s="281"/>
      <c r="H240" s="93">
        <f t="shared" si="58"/>
        <v>6943</v>
      </c>
      <c r="I240" s="94">
        <f t="shared" si="59"/>
        <v>48</v>
      </c>
      <c r="J240" s="95">
        <f t="shared" si="60"/>
        <v>6895</v>
      </c>
      <c r="K240" s="186"/>
      <c r="L240" s="282">
        <v>6943</v>
      </c>
      <c r="M240" s="283">
        <v>0</v>
      </c>
      <c r="N240" s="284">
        <v>0</v>
      </c>
      <c r="O240" s="285">
        <v>48</v>
      </c>
      <c r="P240" s="283">
        <v>0</v>
      </c>
      <c r="Q240" s="284">
        <v>0</v>
      </c>
      <c r="R240" s="285">
        <v>6895</v>
      </c>
      <c r="S240" s="286"/>
    </row>
    <row r="241" spans="2:19">
      <c r="B241" s="295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6308</v>
      </c>
      <c r="I241" s="106">
        <f t="shared" si="59"/>
        <v>11</v>
      </c>
      <c r="J241" s="107">
        <f t="shared" si="60"/>
        <v>6298</v>
      </c>
      <c r="K241" s="186"/>
      <c r="L241" s="232">
        <v>6308</v>
      </c>
      <c r="M241" s="233">
        <v>0</v>
      </c>
      <c r="N241" s="234">
        <v>0</v>
      </c>
      <c r="O241" s="235">
        <f>SUM(O243:O251)</f>
        <v>11</v>
      </c>
      <c r="P241" s="233">
        <v>251</v>
      </c>
      <c r="Q241" s="234">
        <v>251</v>
      </c>
      <c r="R241" s="235">
        <f>SUM(R243:R251)</f>
        <v>6298</v>
      </c>
      <c r="S241" s="236"/>
    </row>
    <row r="242" spans="2:19">
      <c r="B242" s="295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251</v>
      </c>
      <c r="I242" s="243">
        <f t="shared" si="59"/>
        <v>0</v>
      </c>
      <c r="J242" s="244">
        <f t="shared" si="60"/>
        <v>252</v>
      </c>
      <c r="K242" s="186"/>
      <c r="L242" s="245">
        <v>251</v>
      </c>
      <c r="M242" s="246">
        <v>0</v>
      </c>
      <c r="N242" s="247">
        <v>0</v>
      </c>
      <c r="O242" s="248">
        <f>SUM(O243:O246)</f>
        <v>0</v>
      </c>
      <c r="P242" s="246">
        <v>251</v>
      </c>
      <c r="Q242" s="247">
        <v>251</v>
      </c>
      <c r="R242" s="248">
        <f>SUM(R243:R246)</f>
        <v>252</v>
      </c>
      <c r="S242" s="249"/>
    </row>
    <row r="243" spans="2:19">
      <c r="B243" s="295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95"/>
      <c r="C244" s="238"/>
      <c r="D244" s="287"/>
      <c r="E244" s="291"/>
      <c r="F244" s="250"/>
      <c r="G244" s="260" t="s">
        <v>33</v>
      </c>
      <c r="H244" s="62">
        <f t="shared" si="58"/>
        <v>76</v>
      </c>
      <c r="I244" s="63">
        <f t="shared" si="59"/>
        <v>0</v>
      </c>
      <c r="J244" s="64">
        <f t="shared" si="60"/>
        <v>76</v>
      </c>
      <c r="K244" s="186"/>
      <c r="L244" s="255">
        <v>76</v>
      </c>
      <c r="M244" s="256">
        <v>0</v>
      </c>
      <c r="N244" s="257">
        <v>0</v>
      </c>
      <c r="O244" s="258">
        <f>N244*S244+M244*(1-S244)</f>
        <v>0</v>
      </c>
      <c r="P244" s="256">
        <v>76</v>
      </c>
      <c r="Q244" s="257">
        <v>76</v>
      </c>
      <c r="R244" s="258">
        <f>Q244*S244+P244*(1-S244)</f>
        <v>76</v>
      </c>
      <c r="S244" s="259">
        <f t="shared" ref="S244" si="86">$S$4</f>
        <v>0.22617437797470749</v>
      </c>
    </row>
    <row r="245" spans="2:19">
      <c r="B245" s="295"/>
      <c r="C245" s="238"/>
      <c r="D245" s="287"/>
      <c r="E245" s="291"/>
      <c r="F245" s="250"/>
      <c r="G245" s="260" t="s">
        <v>34</v>
      </c>
      <c r="H245" s="62">
        <f t="shared" si="58"/>
        <v>176</v>
      </c>
      <c r="I245" s="63">
        <f t="shared" si="59"/>
        <v>0</v>
      </c>
      <c r="J245" s="64">
        <f t="shared" si="60"/>
        <v>176</v>
      </c>
      <c r="K245" s="186"/>
      <c r="L245" s="255">
        <v>176</v>
      </c>
      <c r="M245" s="256">
        <v>0</v>
      </c>
      <c r="N245" s="257">
        <v>0</v>
      </c>
      <c r="O245" s="258">
        <f>N245*S245+M245*(1-S245)</f>
        <v>0</v>
      </c>
      <c r="P245" s="256">
        <v>176</v>
      </c>
      <c r="Q245" s="257">
        <v>176</v>
      </c>
      <c r="R245" s="258">
        <f>Q245*S245+P245*(1-S245)</f>
        <v>176</v>
      </c>
      <c r="S245" s="259">
        <f t="shared" ref="S245" si="87">$S$5</f>
        <v>0.58525658129246161</v>
      </c>
    </row>
    <row r="246" spans="2:19">
      <c r="B246" s="295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95"/>
      <c r="C247" s="238"/>
      <c r="D247" s="287"/>
      <c r="E247" s="291"/>
      <c r="F247" s="268" t="s">
        <v>36</v>
      </c>
      <c r="G247" s="269"/>
      <c r="H247" s="77">
        <f t="shared" si="58"/>
        <v>986</v>
      </c>
      <c r="I247" s="78">
        <f t="shared" si="59"/>
        <v>0</v>
      </c>
      <c r="J247" s="79">
        <f t="shared" si="60"/>
        <v>986</v>
      </c>
      <c r="K247" s="186"/>
      <c r="L247" s="270">
        <v>986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986</v>
      </c>
      <c r="S247" s="273"/>
    </row>
    <row r="248" spans="2:19">
      <c r="B248" s="295"/>
      <c r="C248" s="238"/>
      <c r="D248" s="287"/>
      <c r="E248" s="291"/>
      <c r="F248" s="268" t="s">
        <v>37</v>
      </c>
      <c r="G248" s="269"/>
      <c r="H248" s="77">
        <f t="shared" si="58"/>
        <v>1535</v>
      </c>
      <c r="I248" s="78">
        <f t="shared" si="59"/>
        <v>11</v>
      </c>
      <c r="J248" s="79">
        <f t="shared" si="60"/>
        <v>1525</v>
      </c>
      <c r="K248" s="186"/>
      <c r="L248" s="274">
        <v>1535</v>
      </c>
      <c r="M248" s="275">
        <v>0</v>
      </c>
      <c r="N248" s="276">
        <v>0</v>
      </c>
      <c r="O248" s="277">
        <v>11</v>
      </c>
      <c r="P248" s="275">
        <v>0</v>
      </c>
      <c r="Q248" s="276">
        <v>0</v>
      </c>
      <c r="R248" s="277">
        <v>1525</v>
      </c>
      <c r="S248" s="278"/>
    </row>
    <row r="249" spans="2:19">
      <c r="B249" s="295"/>
      <c r="C249" s="238"/>
      <c r="D249" s="287"/>
      <c r="E249" s="291"/>
      <c r="F249" s="268" t="s">
        <v>38</v>
      </c>
      <c r="G249" s="269"/>
      <c r="H249" s="77">
        <f t="shared" si="58"/>
        <v>1503</v>
      </c>
      <c r="I249" s="78">
        <f t="shared" si="59"/>
        <v>0</v>
      </c>
      <c r="J249" s="79">
        <f t="shared" si="60"/>
        <v>1503</v>
      </c>
      <c r="K249" s="186"/>
      <c r="L249" s="274">
        <v>1503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1503</v>
      </c>
      <c r="S249" s="278"/>
    </row>
    <row r="250" spans="2:19">
      <c r="B250" s="295"/>
      <c r="C250" s="238"/>
      <c r="D250" s="287"/>
      <c r="E250" s="291"/>
      <c r="F250" s="268" t="s">
        <v>39</v>
      </c>
      <c r="G250" s="269"/>
      <c r="H250" s="77">
        <f t="shared" si="58"/>
        <v>901</v>
      </c>
      <c r="I250" s="78">
        <f t="shared" si="59"/>
        <v>0</v>
      </c>
      <c r="J250" s="79">
        <f t="shared" si="60"/>
        <v>901</v>
      </c>
      <c r="K250" s="186"/>
      <c r="L250" s="274">
        <v>901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901</v>
      </c>
      <c r="S250" s="278"/>
    </row>
    <row r="251" spans="2:19" ht="18.350000000000001" thickBot="1">
      <c r="B251" s="295"/>
      <c r="C251" s="238"/>
      <c r="D251" s="287"/>
      <c r="E251" s="292"/>
      <c r="F251" s="280" t="s">
        <v>40</v>
      </c>
      <c r="G251" s="281"/>
      <c r="H251" s="93">
        <f t="shared" si="58"/>
        <v>1131</v>
      </c>
      <c r="I251" s="94">
        <f t="shared" si="59"/>
        <v>0</v>
      </c>
      <c r="J251" s="95">
        <f t="shared" si="60"/>
        <v>1131</v>
      </c>
      <c r="K251" s="186"/>
      <c r="L251" s="282">
        <v>1131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1131</v>
      </c>
      <c r="S251" s="286"/>
    </row>
    <row r="252" spans="2:19">
      <c r="B252" s="295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3850</v>
      </c>
      <c r="I252" s="106">
        <f t="shared" si="59"/>
        <v>0</v>
      </c>
      <c r="J252" s="107">
        <f t="shared" si="60"/>
        <v>3850</v>
      </c>
      <c r="K252" s="186"/>
      <c r="L252" s="232">
        <v>3850</v>
      </c>
      <c r="M252" s="233">
        <v>0</v>
      </c>
      <c r="N252" s="234">
        <v>0</v>
      </c>
      <c r="O252" s="235">
        <f>SUM(O254:O262)</f>
        <v>0</v>
      </c>
      <c r="P252" s="233">
        <v>286</v>
      </c>
      <c r="Q252" s="234">
        <v>286</v>
      </c>
      <c r="R252" s="235">
        <f>SUM(R254:R262)</f>
        <v>3850</v>
      </c>
      <c r="S252" s="236"/>
    </row>
    <row r="253" spans="2:19">
      <c r="B253" s="295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286</v>
      </c>
      <c r="I253" s="243">
        <f t="shared" si="59"/>
        <v>0</v>
      </c>
      <c r="J253" s="244">
        <f t="shared" si="60"/>
        <v>286</v>
      </c>
      <c r="K253" s="186"/>
      <c r="L253" s="245">
        <v>286</v>
      </c>
      <c r="M253" s="246">
        <v>0</v>
      </c>
      <c r="N253" s="247">
        <v>0</v>
      </c>
      <c r="O253" s="248">
        <f>SUM(O254:O257)</f>
        <v>0</v>
      </c>
      <c r="P253" s="246">
        <v>286</v>
      </c>
      <c r="Q253" s="247">
        <v>286</v>
      </c>
      <c r="R253" s="248">
        <f>SUM(R254:R257)</f>
        <v>286</v>
      </c>
      <c r="S253" s="249"/>
    </row>
    <row r="254" spans="2:19">
      <c r="B254" s="295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95"/>
      <c r="C255" s="238"/>
      <c r="D255" s="287"/>
      <c r="E255" s="291"/>
      <c r="F255" s="250"/>
      <c r="G255" s="260" t="s">
        <v>33</v>
      </c>
      <c r="H255" s="62">
        <f t="shared" si="58"/>
        <v>81</v>
      </c>
      <c r="I255" s="63">
        <f t="shared" si="59"/>
        <v>0</v>
      </c>
      <c r="J255" s="64">
        <f t="shared" si="60"/>
        <v>81</v>
      </c>
      <c r="K255" s="186"/>
      <c r="L255" s="255">
        <v>81</v>
      </c>
      <c r="M255" s="256">
        <v>0</v>
      </c>
      <c r="N255" s="257">
        <v>0</v>
      </c>
      <c r="O255" s="258">
        <f>N255*S255+M255*(1-S255)</f>
        <v>0</v>
      </c>
      <c r="P255" s="256">
        <v>81</v>
      </c>
      <c r="Q255" s="257">
        <v>81</v>
      </c>
      <c r="R255" s="258">
        <f>Q255*S255+P255*(1-S255)</f>
        <v>81</v>
      </c>
      <c r="S255" s="259">
        <f t="shared" ref="S255" si="90">$S$4</f>
        <v>0.22617437797470749</v>
      </c>
    </row>
    <row r="256" spans="2:19">
      <c r="B256" s="295"/>
      <c r="C256" s="238"/>
      <c r="D256" s="287"/>
      <c r="E256" s="291"/>
      <c r="F256" s="250"/>
      <c r="G256" s="260" t="s">
        <v>34</v>
      </c>
      <c r="H256" s="62">
        <f t="shared" si="58"/>
        <v>205</v>
      </c>
      <c r="I256" s="63">
        <f t="shared" si="59"/>
        <v>0</v>
      </c>
      <c r="J256" s="64">
        <f t="shared" si="60"/>
        <v>205</v>
      </c>
      <c r="K256" s="186"/>
      <c r="L256" s="255">
        <v>205</v>
      </c>
      <c r="M256" s="256">
        <v>0</v>
      </c>
      <c r="N256" s="257">
        <v>0</v>
      </c>
      <c r="O256" s="258">
        <f>N256*S256+M256*(1-S256)</f>
        <v>0</v>
      </c>
      <c r="P256" s="256">
        <v>205</v>
      </c>
      <c r="Q256" s="257">
        <v>205</v>
      </c>
      <c r="R256" s="258">
        <f>Q256*S256+P256*(1-S256)</f>
        <v>205</v>
      </c>
      <c r="S256" s="259">
        <f t="shared" ref="S256" si="91">$S$5</f>
        <v>0.58525658129246161</v>
      </c>
    </row>
    <row r="257" spans="2:19">
      <c r="B257" s="295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95"/>
      <c r="C258" s="238"/>
      <c r="D258" s="287"/>
      <c r="E258" s="291"/>
      <c r="F258" s="268" t="s">
        <v>36</v>
      </c>
      <c r="G258" s="269"/>
      <c r="H258" s="77">
        <f t="shared" si="58"/>
        <v>1220</v>
      </c>
      <c r="I258" s="78">
        <f t="shared" si="59"/>
        <v>0</v>
      </c>
      <c r="J258" s="79">
        <f t="shared" si="60"/>
        <v>1220</v>
      </c>
      <c r="K258" s="186"/>
      <c r="L258" s="270">
        <v>1220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1220</v>
      </c>
      <c r="S258" s="273"/>
    </row>
    <row r="259" spans="2:19">
      <c r="B259" s="295"/>
      <c r="C259" s="238"/>
      <c r="D259" s="287"/>
      <c r="E259" s="291"/>
      <c r="F259" s="268" t="s">
        <v>37</v>
      </c>
      <c r="G259" s="269"/>
      <c r="H259" s="77">
        <f t="shared" si="58"/>
        <v>752</v>
      </c>
      <c r="I259" s="78">
        <f t="shared" si="59"/>
        <v>0</v>
      </c>
      <c r="J259" s="79">
        <f t="shared" si="60"/>
        <v>752</v>
      </c>
      <c r="K259" s="186"/>
      <c r="L259" s="274">
        <v>752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752</v>
      </c>
      <c r="S259" s="278"/>
    </row>
    <row r="260" spans="2:19">
      <c r="B260" s="295"/>
      <c r="C260" s="238"/>
      <c r="D260" s="287"/>
      <c r="E260" s="291"/>
      <c r="F260" s="268" t="s">
        <v>38</v>
      </c>
      <c r="G260" s="269"/>
      <c r="H260" s="77">
        <f t="shared" si="58"/>
        <v>621</v>
      </c>
      <c r="I260" s="78">
        <f t="shared" si="59"/>
        <v>0</v>
      </c>
      <c r="J260" s="79">
        <f t="shared" si="60"/>
        <v>621</v>
      </c>
      <c r="K260" s="186"/>
      <c r="L260" s="274">
        <v>621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621</v>
      </c>
      <c r="S260" s="278"/>
    </row>
    <row r="261" spans="2:19">
      <c r="B261" s="295"/>
      <c r="C261" s="238"/>
      <c r="D261" s="287"/>
      <c r="E261" s="291"/>
      <c r="F261" s="268" t="s">
        <v>39</v>
      </c>
      <c r="G261" s="269"/>
      <c r="H261" s="77">
        <f t="shared" si="58"/>
        <v>476</v>
      </c>
      <c r="I261" s="78">
        <f t="shared" si="59"/>
        <v>0</v>
      </c>
      <c r="J261" s="79">
        <f t="shared" si="60"/>
        <v>476</v>
      </c>
      <c r="K261" s="186"/>
      <c r="L261" s="274">
        <v>476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476</v>
      </c>
      <c r="S261" s="278"/>
    </row>
    <row r="262" spans="2:19" ht="18.350000000000001" thickBot="1">
      <c r="B262" s="295"/>
      <c r="C262" s="238"/>
      <c r="D262" s="287"/>
      <c r="E262" s="292"/>
      <c r="F262" s="280" t="s">
        <v>40</v>
      </c>
      <c r="G262" s="281"/>
      <c r="H262" s="93">
        <f t="shared" si="58"/>
        <v>495</v>
      </c>
      <c r="I262" s="94">
        <f t="shared" si="59"/>
        <v>0</v>
      </c>
      <c r="J262" s="95">
        <f t="shared" si="60"/>
        <v>495</v>
      </c>
      <c r="K262" s="186"/>
      <c r="L262" s="282">
        <v>495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495</v>
      </c>
      <c r="S262" s="286"/>
    </row>
    <row r="263" spans="2:19">
      <c r="B263" s="295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14277</v>
      </c>
      <c r="I263" s="106">
        <f t="shared" si="59"/>
        <v>114.40602352984104</v>
      </c>
      <c r="J263" s="107">
        <f t="shared" si="60"/>
        <v>14163.271061283689</v>
      </c>
      <c r="K263" s="186"/>
      <c r="L263" s="232">
        <v>14277</v>
      </c>
      <c r="M263" s="233">
        <v>0</v>
      </c>
      <c r="N263" s="234">
        <v>153</v>
      </c>
      <c r="O263" s="235">
        <f>SUM(O265:O273)</f>
        <v>114.40602352984104</v>
      </c>
      <c r="P263" s="233">
        <v>5860</v>
      </c>
      <c r="Q263" s="234">
        <v>5706</v>
      </c>
      <c r="R263" s="235">
        <f>SUM(R265:R273)</f>
        <v>14163.271061283689</v>
      </c>
      <c r="S263" s="236"/>
    </row>
    <row r="264" spans="2:19">
      <c r="B264" s="295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5860</v>
      </c>
      <c r="I264" s="243">
        <f t="shared" si="59"/>
        <v>49.406023529841043</v>
      </c>
      <c r="J264" s="244">
        <f t="shared" si="60"/>
        <v>5810.2710612836891</v>
      </c>
      <c r="K264" s="186"/>
      <c r="L264" s="245">
        <v>5860</v>
      </c>
      <c r="M264" s="246">
        <v>0</v>
      </c>
      <c r="N264" s="247">
        <v>153</v>
      </c>
      <c r="O264" s="248">
        <f>SUM(O265:O268)</f>
        <v>49.406023529841043</v>
      </c>
      <c r="P264" s="246">
        <v>5860</v>
      </c>
      <c r="Q264" s="247">
        <v>5706</v>
      </c>
      <c r="R264" s="248">
        <f>SUM(R265:R268)</f>
        <v>5810.2710612836891</v>
      </c>
      <c r="S264" s="249"/>
    </row>
    <row r="265" spans="2:19">
      <c r="B265" s="295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95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95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95"/>
      <c r="C268" s="238"/>
      <c r="D268" s="287"/>
      <c r="E268" s="291"/>
      <c r="F268" s="261"/>
      <c r="G268" s="262" t="s">
        <v>35</v>
      </c>
      <c r="H268" s="67">
        <f t="shared" si="58"/>
        <v>5860</v>
      </c>
      <c r="I268" s="68">
        <f t="shared" si="59"/>
        <v>49.406023529841043</v>
      </c>
      <c r="J268" s="69">
        <f t="shared" si="60"/>
        <v>5810.2710612836891</v>
      </c>
      <c r="K268" s="186"/>
      <c r="L268" s="263">
        <v>5860</v>
      </c>
      <c r="M268" s="264">
        <v>0</v>
      </c>
      <c r="N268" s="265">
        <v>153</v>
      </c>
      <c r="O268" s="266">
        <f>N268*S268+M268*(1-S268)</f>
        <v>49.406023529841043</v>
      </c>
      <c r="P268" s="264">
        <v>5860</v>
      </c>
      <c r="Q268" s="265">
        <v>5706</v>
      </c>
      <c r="R268" s="266">
        <f>Q268*S268+P268*(1-S268)</f>
        <v>5810.2710612836891</v>
      </c>
      <c r="S268" s="267">
        <f t="shared" ref="S268" si="96">$S$6</f>
        <v>0.32291518646954931</v>
      </c>
    </row>
    <row r="269" spans="2:19">
      <c r="B269" s="295"/>
      <c r="C269" s="238"/>
      <c r="D269" s="287"/>
      <c r="E269" s="291"/>
      <c r="F269" s="268" t="s">
        <v>36</v>
      </c>
      <c r="G269" s="269"/>
      <c r="H269" s="77">
        <f t="shared" si="58"/>
        <v>2595</v>
      </c>
      <c r="I269" s="78">
        <f t="shared" si="59"/>
        <v>0</v>
      </c>
      <c r="J269" s="79">
        <f t="shared" si="60"/>
        <v>2595</v>
      </c>
      <c r="K269" s="186"/>
      <c r="L269" s="270">
        <v>2595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2595</v>
      </c>
      <c r="S269" s="273"/>
    </row>
    <row r="270" spans="2:19">
      <c r="B270" s="295"/>
      <c r="C270" s="238"/>
      <c r="D270" s="287"/>
      <c r="E270" s="291"/>
      <c r="F270" s="268" t="s">
        <v>37</v>
      </c>
      <c r="G270" s="269"/>
      <c r="H270" s="77">
        <f t="shared" si="58"/>
        <v>1098</v>
      </c>
      <c r="I270" s="78">
        <f t="shared" si="59"/>
        <v>0</v>
      </c>
      <c r="J270" s="79">
        <f t="shared" si="60"/>
        <v>1098</v>
      </c>
      <c r="K270" s="186"/>
      <c r="L270" s="274">
        <v>1098</v>
      </c>
      <c r="M270" s="275">
        <v>0</v>
      </c>
      <c r="N270" s="276">
        <v>0</v>
      </c>
      <c r="O270" s="277">
        <v>0</v>
      </c>
      <c r="P270" s="275">
        <v>0</v>
      </c>
      <c r="Q270" s="276">
        <v>0</v>
      </c>
      <c r="R270" s="277">
        <v>1098</v>
      </c>
      <c r="S270" s="278"/>
    </row>
    <row r="271" spans="2:19">
      <c r="B271" s="295"/>
      <c r="C271" s="238"/>
      <c r="D271" s="287"/>
      <c r="E271" s="291"/>
      <c r="F271" s="268" t="s">
        <v>38</v>
      </c>
      <c r="G271" s="269"/>
      <c r="H271" s="77">
        <f t="shared" si="58"/>
        <v>2099</v>
      </c>
      <c r="I271" s="78">
        <f t="shared" si="59"/>
        <v>21</v>
      </c>
      <c r="J271" s="79">
        <f t="shared" si="60"/>
        <v>2078</v>
      </c>
      <c r="K271" s="186"/>
      <c r="L271" s="274">
        <v>2099</v>
      </c>
      <c r="M271" s="275">
        <v>0</v>
      </c>
      <c r="N271" s="276">
        <v>0</v>
      </c>
      <c r="O271" s="277">
        <v>21</v>
      </c>
      <c r="P271" s="275">
        <v>0</v>
      </c>
      <c r="Q271" s="276">
        <v>0</v>
      </c>
      <c r="R271" s="277">
        <v>2078</v>
      </c>
      <c r="S271" s="278"/>
    </row>
    <row r="272" spans="2:19">
      <c r="B272" s="295"/>
      <c r="C272" s="238"/>
      <c r="D272" s="287"/>
      <c r="E272" s="291"/>
      <c r="F272" s="268" t="s">
        <v>39</v>
      </c>
      <c r="G272" s="269"/>
      <c r="H272" s="77">
        <f t="shared" si="58"/>
        <v>2425</v>
      </c>
      <c r="I272" s="78">
        <f t="shared" si="59"/>
        <v>44</v>
      </c>
      <c r="J272" s="79">
        <f t="shared" si="60"/>
        <v>2381</v>
      </c>
      <c r="K272" s="186"/>
      <c r="L272" s="274">
        <v>2425</v>
      </c>
      <c r="M272" s="275">
        <v>0</v>
      </c>
      <c r="N272" s="276">
        <v>0</v>
      </c>
      <c r="O272" s="277">
        <v>44</v>
      </c>
      <c r="P272" s="275">
        <v>0</v>
      </c>
      <c r="Q272" s="276">
        <v>0</v>
      </c>
      <c r="R272" s="277">
        <v>2381</v>
      </c>
      <c r="S272" s="278"/>
    </row>
    <row r="273" spans="2:19" ht="18.350000000000001" thickBot="1">
      <c r="B273" s="295"/>
      <c r="C273" s="238"/>
      <c r="D273" s="287"/>
      <c r="E273" s="292"/>
      <c r="F273" s="280" t="s">
        <v>40</v>
      </c>
      <c r="G273" s="281"/>
      <c r="H273" s="93">
        <f t="shared" si="58"/>
        <v>201</v>
      </c>
      <c r="I273" s="94">
        <f t="shared" si="59"/>
        <v>0</v>
      </c>
      <c r="J273" s="95">
        <f t="shared" si="60"/>
        <v>201</v>
      </c>
      <c r="K273" s="186"/>
      <c r="L273" s="282">
        <v>201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201</v>
      </c>
      <c r="S273" s="286"/>
    </row>
    <row r="274" spans="2:19">
      <c r="B274" s="295"/>
      <c r="C274" s="296" t="s">
        <v>56</v>
      </c>
      <c r="D274" s="297"/>
      <c r="E274" s="298" t="s">
        <v>28</v>
      </c>
      <c r="F274" s="289" t="s">
        <v>29</v>
      </c>
      <c r="G274" s="290"/>
      <c r="H274" s="105">
        <f t="shared" ref="H274:H337" si="97">L274</f>
        <v>205121</v>
      </c>
      <c r="I274" s="106">
        <f t="shared" ref="I274:I337" si="98">O274</f>
        <v>15417.580570601927</v>
      </c>
      <c r="J274" s="107">
        <f t="shared" ref="J274:J337" si="99">R274</f>
        <v>189704.68177079287</v>
      </c>
      <c r="K274" s="186"/>
      <c r="L274" s="232">
        <v>205121</v>
      </c>
      <c r="M274" s="233">
        <v>146</v>
      </c>
      <c r="N274" s="234">
        <v>31824</v>
      </c>
      <c r="O274" s="235">
        <f>SUM(O276:O284)</f>
        <v>15417.580570601927</v>
      </c>
      <c r="P274" s="233">
        <v>119275</v>
      </c>
      <c r="Q274" s="234">
        <v>87598</v>
      </c>
      <c r="R274" s="235">
        <f>SUM(R276:R284)</f>
        <v>189704.68177079287</v>
      </c>
      <c r="S274" s="236"/>
    </row>
    <row r="275" spans="2:19">
      <c r="B275" s="295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119421</v>
      </c>
      <c r="I275" s="243">
        <f t="shared" si="98"/>
        <v>7146.5805706019273</v>
      </c>
      <c r="J275" s="244">
        <f t="shared" si="99"/>
        <v>112275.68177079289</v>
      </c>
      <c r="K275" s="186"/>
      <c r="L275" s="245">
        <v>119421</v>
      </c>
      <c r="M275" s="246">
        <v>146</v>
      </c>
      <c r="N275" s="247">
        <v>31824</v>
      </c>
      <c r="O275" s="248">
        <f>SUM(O276:O279)</f>
        <v>7146.5805706019273</v>
      </c>
      <c r="P275" s="246">
        <v>119275</v>
      </c>
      <c r="Q275" s="247">
        <v>87598</v>
      </c>
      <c r="R275" s="248">
        <f>SUM(R276:R279)</f>
        <v>112275.68177079289</v>
      </c>
      <c r="S275" s="249"/>
    </row>
    <row r="276" spans="2:19">
      <c r="B276" s="295"/>
      <c r="C276" s="238"/>
      <c r="D276" s="186"/>
      <c r="E276" s="239"/>
      <c r="F276" s="250"/>
      <c r="G276" s="251" t="s">
        <v>32</v>
      </c>
      <c r="H276" s="252">
        <f t="shared" si="97"/>
        <v>36084</v>
      </c>
      <c r="I276" s="253">
        <f t="shared" si="98"/>
        <v>1672.8433538771344</v>
      </c>
      <c r="J276" s="254">
        <f t="shared" si="99"/>
        <v>34411.156646122865</v>
      </c>
      <c r="K276" s="186"/>
      <c r="L276" s="255">
        <v>36084</v>
      </c>
      <c r="M276" s="256">
        <v>106</v>
      </c>
      <c r="N276" s="257">
        <v>14464</v>
      </c>
      <c r="O276" s="258">
        <f>N276*S276+M276*(1-S276)</f>
        <v>1672.8433538771344</v>
      </c>
      <c r="P276" s="256">
        <v>35978</v>
      </c>
      <c r="Q276" s="257">
        <v>21620</v>
      </c>
      <c r="R276" s="258">
        <f>Q276*S276+P276*(1-S276)</f>
        <v>34411.156646122865</v>
      </c>
      <c r="S276" s="259">
        <f t="shared" ref="S276" si="100">$S$3</f>
        <v>0.10912685289574692</v>
      </c>
    </row>
    <row r="277" spans="2:19">
      <c r="B277" s="295"/>
      <c r="C277" s="238"/>
      <c r="D277" s="186"/>
      <c r="E277" s="239"/>
      <c r="F277" s="250"/>
      <c r="G277" s="260" t="s">
        <v>33</v>
      </c>
      <c r="H277" s="62">
        <f t="shared" si="97"/>
        <v>50326</v>
      </c>
      <c r="I277" s="63">
        <f t="shared" si="98"/>
        <v>2558.0322148939417</v>
      </c>
      <c r="J277" s="64">
        <f t="shared" si="99"/>
        <v>47767.967785106055</v>
      </c>
      <c r="K277" s="186"/>
      <c r="L277" s="255">
        <v>50326</v>
      </c>
      <c r="M277" s="256">
        <v>0</v>
      </c>
      <c r="N277" s="257">
        <v>11310</v>
      </c>
      <c r="O277" s="258">
        <f>N277*S277+M277*(1-S277)</f>
        <v>2558.0322148939417</v>
      </c>
      <c r="P277" s="256">
        <v>50326</v>
      </c>
      <c r="Q277" s="257">
        <v>39016</v>
      </c>
      <c r="R277" s="258">
        <f>Q277*S277+P277*(1-S277)</f>
        <v>47767.967785106055</v>
      </c>
      <c r="S277" s="259">
        <f t="shared" ref="S277" si="101">$S$4</f>
        <v>0.22617437797470749</v>
      </c>
    </row>
    <row r="278" spans="2:19">
      <c r="B278" s="295"/>
      <c r="C278" s="238"/>
      <c r="D278" s="186"/>
      <c r="E278" s="239"/>
      <c r="F278" s="250"/>
      <c r="G278" s="260" t="s">
        <v>34</v>
      </c>
      <c r="H278" s="62">
        <f t="shared" si="97"/>
        <v>22853</v>
      </c>
      <c r="I278" s="63">
        <f t="shared" si="98"/>
        <v>2085.8544557263331</v>
      </c>
      <c r="J278" s="64">
        <f t="shared" si="99"/>
        <v>20767.730800854959</v>
      </c>
      <c r="K278" s="186"/>
      <c r="L278" s="255">
        <v>22853</v>
      </c>
      <c r="M278" s="256">
        <v>0</v>
      </c>
      <c r="N278" s="257">
        <v>3564</v>
      </c>
      <c r="O278" s="258">
        <f>N278*S278+M278*(1-S278)</f>
        <v>2085.8544557263331</v>
      </c>
      <c r="P278" s="256">
        <v>22853</v>
      </c>
      <c r="Q278" s="257">
        <v>19290</v>
      </c>
      <c r="R278" s="258">
        <f>Q278*S278+P278*(1-S278)</f>
        <v>20767.730800854959</v>
      </c>
      <c r="S278" s="259">
        <f t="shared" ref="S278" si="102">$S$5</f>
        <v>0.58525658129246161</v>
      </c>
    </row>
    <row r="279" spans="2:19">
      <c r="B279" s="295"/>
      <c r="C279" s="238"/>
      <c r="D279" s="186"/>
      <c r="E279" s="239"/>
      <c r="F279" s="261"/>
      <c r="G279" s="262" t="s">
        <v>35</v>
      </c>
      <c r="H279" s="67">
        <f t="shared" si="97"/>
        <v>10159</v>
      </c>
      <c r="I279" s="68">
        <f t="shared" si="98"/>
        <v>829.85054610451755</v>
      </c>
      <c r="J279" s="69">
        <f t="shared" si="99"/>
        <v>9328.8265387090123</v>
      </c>
      <c r="K279" s="186"/>
      <c r="L279" s="263">
        <v>10159</v>
      </c>
      <c r="M279" s="264">
        <v>40</v>
      </c>
      <c r="N279" s="265">
        <v>2486</v>
      </c>
      <c r="O279" s="266">
        <f>N279*S279+M279*(1-S279)</f>
        <v>829.85054610451755</v>
      </c>
      <c r="P279" s="264">
        <v>10119</v>
      </c>
      <c r="Q279" s="265">
        <v>7672</v>
      </c>
      <c r="R279" s="266">
        <f>Q279*S279+P279*(1-S279)</f>
        <v>9328.8265387090123</v>
      </c>
      <c r="S279" s="267">
        <f t="shared" ref="S279" si="103">$S$6</f>
        <v>0.32291518646954931</v>
      </c>
    </row>
    <row r="280" spans="2:19">
      <c r="B280" s="295"/>
      <c r="C280" s="238"/>
      <c r="D280" s="186"/>
      <c r="E280" s="239"/>
      <c r="F280" s="268" t="s">
        <v>36</v>
      </c>
      <c r="G280" s="269"/>
      <c r="H280" s="77">
        <f t="shared" si="97"/>
        <v>41202</v>
      </c>
      <c r="I280" s="78">
        <f t="shared" si="98"/>
        <v>2819</v>
      </c>
      <c r="J280" s="79">
        <f t="shared" si="99"/>
        <v>38384</v>
      </c>
      <c r="K280" s="186"/>
      <c r="L280" s="270">
        <v>41202</v>
      </c>
      <c r="M280" s="271">
        <v>0</v>
      </c>
      <c r="N280" s="272">
        <v>0</v>
      </c>
      <c r="O280" s="255">
        <v>2819</v>
      </c>
      <c r="P280" s="271">
        <v>0</v>
      </c>
      <c r="Q280" s="272">
        <v>0</v>
      </c>
      <c r="R280" s="255">
        <v>38384</v>
      </c>
      <c r="S280" s="273"/>
    </row>
    <row r="281" spans="2:19">
      <c r="B281" s="295"/>
      <c r="C281" s="238"/>
      <c r="D281" s="186"/>
      <c r="E281" s="239"/>
      <c r="F281" s="268" t="s">
        <v>37</v>
      </c>
      <c r="G281" s="269"/>
      <c r="H281" s="77">
        <f t="shared" si="97"/>
        <v>25610</v>
      </c>
      <c r="I281" s="78">
        <f t="shared" si="98"/>
        <v>2309</v>
      </c>
      <c r="J281" s="79">
        <f t="shared" si="99"/>
        <v>23300</v>
      </c>
      <c r="K281" s="186"/>
      <c r="L281" s="274">
        <v>25610</v>
      </c>
      <c r="M281" s="275">
        <v>0</v>
      </c>
      <c r="N281" s="276">
        <v>0</v>
      </c>
      <c r="O281" s="277">
        <v>2309</v>
      </c>
      <c r="P281" s="275">
        <v>0</v>
      </c>
      <c r="Q281" s="276">
        <v>0</v>
      </c>
      <c r="R281" s="277">
        <v>23300</v>
      </c>
      <c r="S281" s="278"/>
    </row>
    <row r="282" spans="2:19">
      <c r="B282" s="295"/>
      <c r="C282" s="238"/>
      <c r="D282" s="186"/>
      <c r="E282" s="239"/>
      <c r="F282" s="268" t="s">
        <v>38</v>
      </c>
      <c r="G282" s="269"/>
      <c r="H282" s="77">
        <f t="shared" si="97"/>
        <v>14766</v>
      </c>
      <c r="I282" s="78">
        <f t="shared" si="98"/>
        <v>2038</v>
      </c>
      <c r="J282" s="79">
        <f t="shared" si="99"/>
        <v>12727</v>
      </c>
      <c r="K282" s="186"/>
      <c r="L282" s="274">
        <v>14766</v>
      </c>
      <c r="M282" s="275">
        <v>0</v>
      </c>
      <c r="N282" s="276">
        <v>0</v>
      </c>
      <c r="O282" s="277">
        <v>2038</v>
      </c>
      <c r="P282" s="275">
        <v>0</v>
      </c>
      <c r="Q282" s="276">
        <v>0</v>
      </c>
      <c r="R282" s="277">
        <v>12727</v>
      </c>
      <c r="S282" s="278"/>
    </row>
    <row r="283" spans="2:19">
      <c r="B283" s="295"/>
      <c r="C283" s="238"/>
      <c r="D283" s="186"/>
      <c r="E283" s="239"/>
      <c r="F283" s="268" t="s">
        <v>39</v>
      </c>
      <c r="G283" s="269"/>
      <c r="H283" s="77">
        <f t="shared" si="97"/>
        <v>3330</v>
      </c>
      <c r="I283" s="78">
        <f t="shared" si="98"/>
        <v>855</v>
      </c>
      <c r="J283" s="79">
        <f t="shared" si="99"/>
        <v>2475</v>
      </c>
      <c r="K283" s="186"/>
      <c r="L283" s="274">
        <v>3330</v>
      </c>
      <c r="M283" s="275">
        <v>0</v>
      </c>
      <c r="N283" s="276">
        <v>0</v>
      </c>
      <c r="O283" s="277">
        <v>855</v>
      </c>
      <c r="P283" s="275">
        <v>0</v>
      </c>
      <c r="Q283" s="276">
        <v>0</v>
      </c>
      <c r="R283" s="277">
        <v>2475</v>
      </c>
      <c r="S283" s="278"/>
    </row>
    <row r="284" spans="2:19" ht="18.350000000000001" thickBot="1">
      <c r="B284" s="295"/>
      <c r="C284" s="238"/>
      <c r="D284" s="186"/>
      <c r="E284" s="279"/>
      <c r="F284" s="280" t="s">
        <v>40</v>
      </c>
      <c r="G284" s="281"/>
      <c r="H284" s="93">
        <f t="shared" si="97"/>
        <v>793</v>
      </c>
      <c r="I284" s="94">
        <f t="shared" si="98"/>
        <v>250</v>
      </c>
      <c r="J284" s="95">
        <f t="shared" si="99"/>
        <v>543</v>
      </c>
      <c r="K284" s="186"/>
      <c r="L284" s="282">
        <v>793</v>
      </c>
      <c r="M284" s="283">
        <v>0</v>
      </c>
      <c r="N284" s="284">
        <v>0</v>
      </c>
      <c r="O284" s="285">
        <v>250</v>
      </c>
      <c r="P284" s="283">
        <v>0</v>
      </c>
      <c r="Q284" s="284">
        <v>0</v>
      </c>
      <c r="R284" s="285">
        <v>543</v>
      </c>
      <c r="S284" s="286"/>
    </row>
    <row r="285" spans="2:19">
      <c r="B285" s="295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24525</v>
      </c>
      <c r="I285" s="106">
        <f t="shared" si="98"/>
        <v>1777.45961634377</v>
      </c>
      <c r="J285" s="107">
        <f t="shared" si="99"/>
        <v>22747.064253927831</v>
      </c>
      <c r="K285" s="186"/>
      <c r="L285" s="232">
        <v>24525</v>
      </c>
      <c r="M285" s="233">
        <v>0</v>
      </c>
      <c r="N285" s="234">
        <v>8485</v>
      </c>
      <c r="O285" s="235">
        <f>SUM(O287:O295)</f>
        <v>1777.45961634377</v>
      </c>
      <c r="P285" s="233">
        <v>21911</v>
      </c>
      <c r="Q285" s="234">
        <v>13426</v>
      </c>
      <c r="R285" s="235">
        <f>SUM(R287:R295)</f>
        <v>22747.064253927831</v>
      </c>
      <c r="S285" s="236"/>
    </row>
    <row r="286" spans="2:19">
      <c r="B286" s="295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21911</v>
      </c>
      <c r="I286" s="243">
        <f t="shared" si="98"/>
        <v>1410.45961634377</v>
      </c>
      <c r="J286" s="244">
        <f t="shared" si="99"/>
        <v>20500.064253927831</v>
      </c>
      <c r="K286" s="186"/>
      <c r="L286" s="245">
        <v>21911</v>
      </c>
      <c r="M286" s="246">
        <v>0</v>
      </c>
      <c r="N286" s="247">
        <v>8485</v>
      </c>
      <c r="O286" s="248">
        <f>SUM(O287:O290)</f>
        <v>1410.45961634377</v>
      </c>
      <c r="P286" s="246">
        <v>21911</v>
      </c>
      <c r="Q286" s="247">
        <v>13426</v>
      </c>
      <c r="R286" s="248">
        <f>SUM(R287:R290)</f>
        <v>20500.064253927831</v>
      </c>
      <c r="S286" s="249"/>
    </row>
    <row r="287" spans="2:19">
      <c r="B287" s="295"/>
      <c r="C287" s="238"/>
      <c r="D287" s="287"/>
      <c r="E287" s="291"/>
      <c r="F287" s="250"/>
      <c r="G287" s="251" t="s">
        <v>32</v>
      </c>
      <c r="H287" s="252">
        <f t="shared" si="97"/>
        <v>13350</v>
      </c>
      <c r="I287" s="253">
        <f t="shared" si="98"/>
        <v>752.64790442196647</v>
      </c>
      <c r="J287" s="254">
        <f t="shared" si="99"/>
        <v>12597.461222430928</v>
      </c>
      <c r="K287" s="186"/>
      <c r="L287" s="255">
        <v>13350</v>
      </c>
      <c r="M287" s="256">
        <v>0</v>
      </c>
      <c r="N287" s="257">
        <v>6897</v>
      </c>
      <c r="O287" s="258">
        <f>N287*S287+M287*(1-S287)</f>
        <v>752.64790442196647</v>
      </c>
      <c r="P287" s="256">
        <v>13350</v>
      </c>
      <c r="Q287" s="257">
        <v>6454</v>
      </c>
      <c r="R287" s="258">
        <f>Q287*S287+P287*(1-S287)</f>
        <v>12597.461222430928</v>
      </c>
      <c r="S287" s="259">
        <f t="shared" ref="S287" si="104">$S$3</f>
        <v>0.10912685289574692</v>
      </c>
    </row>
    <row r="288" spans="2:19">
      <c r="B288" s="295"/>
      <c r="C288" s="238"/>
      <c r="D288" s="287"/>
      <c r="E288" s="291"/>
      <c r="F288" s="250"/>
      <c r="G288" s="260" t="s">
        <v>33</v>
      </c>
      <c r="H288" s="62">
        <f t="shared" si="97"/>
        <v>2814</v>
      </c>
      <c r="I288" s="63">
        <f t="shared" si="98"/>
        <v>155.15562329064934</v>
      </c>
      <c r="J288" s="64">
        <f t="shared" si="99"/>
        <v>2658.8443767093504</v>
      </c>
      <c r="K288" s="186"/>
      <c r="L288" s="255">
        <v>2814</v>
      </c>
      <c r="M288" s="256">
        <v>0</v>
      </c>
      <c r="N288" s="257">
        <v>686</v>
      </c>
      <c r="O288" s="258">
        <f>N288*S288+M288*(1-S288)</f>
        <v>155.15562329064934</v>
      </c>
      <c r="P288" s="256">
        <v>2814</v>
      </c>
      <c r="Q288" s="257">
        <v>2128</v>
      </c>
      <c r="R288" s="258">
        <f>Q288*S288+P288*(1-S288)</f>
        <v>2658.8443767093504</v>
      </c>
      <c r="S288" s="259">
        <f t="shared" ref="S288" si="105">$S$4</f>
        <v>0.22617437797470749</v>
      </c>
    </row>
    <row r="289" spans="2:19">
      <c r="B289" s="295"/>
      <c r="C289" s="238"/>
      <c r="D289" s="287"/>
      <c r="E289" s="291"/>
      <c r="F289" s="250"/>
      <c r="G289" s="260" t="s">
        <v>34</v>
      </c>
      <c r="H289" s="62">
        <f t="shared" si="97"/>
        <v>5485</v>
      </c>
      <c r="I289" s="63">
        <f t="shared" si="98"/>
        <v>472.30206110301651</v>
      </c>
      <c r="J289" s="64">
        <f t="shared" si="99"/>
        <v>5012.112682315691</v>
      </c>
      <c r="K289" s="186"/>
      <c r="L289" s="255">
        <v>5485</v>
      </c>
      <c r="M289" s="256">
        <v>0</v>
      </c>
      <c r="N289" s="257">
        <v>807</v>
      </c>
      <c r="O289" s="258">
        <f>N289*S289+M289*(1-S289)</f>
        <v>472.30206110301651</v>
      </c>
      <c r="P289" s="256">
        <v>5485</v>
      </c>
      <c r="Q289" s="257">
        <v>4677</v>
      </c>
      <c r="R289" s="258">
        <f>Q289*S289+P289*(1-S289)</f>
        <v>5012.112682315691</v>
      </c>
      <c r="S289" s="259">
        <f t="shared" ref="S289" si="106">$S$5</f>
        <v>0.58525658129246161</v>
      </c>
    </row>
    <row r="290" spans="2:19">
      <c r="B290" s="295"/>
      <c r="C290" s="238"/>
      <c r="D290" s="287"/>
      <c r="E290" s="291"/>
      <c r="F290" s="261"/>
      <c r="G290" s="262" t="s">
        <v>35</v>
      </c>
      <c r="H290" s="67">
        <f t="shared" si="97"/>
        <v>262</v>
      </c>
      <c r="I290" s="68">
        <f t="shared" si="98"/>
        <v>30.354027528137635</v>
      </c>
      <c r="J290" s="69">
        <f t="shared" si="99"/>
        <v>231.64597247186236</v>
      </c>
      <c r="K290" s="186"/>
      <c r="L290" s="263">
        <v>262</v>
      </c>
      <c r="M290" s="264">
        <v>0</v>
      </c>
      <c r="N290" s="265">
        <v>94</v>
      </c>
      <c r="O290" s="266">
        <f>N290*S290+M290*(1-S290)</f>
        <v>30.354027528137635</v>
      </c>
      <c r="P290" s="264">
        <v>262</v>
      </c>
      <c r="Q290" s="265">
        <v>168</v>
      </c>
      <c r="R290" s="266">
        <f>Q290*S290+P290*(1-S290)</f>
        <v>231.64597247186236</v>
      </c>
      <c r="S290" s="267">
        <f t="shared" ref="S290" si="107">$S$6</f>
        <v>0.32291518646954931</v>
      </c>
    </row>
    <row r="291" spans="2:19">
      <c r="B291" s="295"/>
      <c r="C291" s="238"/>
      <c r="D291" s="287"/>
      <c r="E291" s="291"/>
      <c r="F291" s="268" t="s">
        <v>36</v>
      </c>
      <c r="G291" s="269"/>
      <c r="H291" s="77">
        <f t="shared" si="97"/>
        <v>1780</v>
      </c>
      <c r="I291" s="78">
        <f t="shared" si="98"/>
        <v>257</v>
      </c>
      <c r="J291" s="79">
        <f t="shared" si="99"/>
        <v>1524</v>
      </c>
      <c r="K291" s="186"/>
      <c r="L291" s="270">
        <v>1780</v>
      </c>
      <c r="M291" s="271">
        <v>0</v>
      </c>
      <c r="N291" s="272">
        <v>0</v>
      </c>
      <c r="O291" s="255">
        <v>257</v>
      </c>
      <c r="P291" s="271">
        <v>0</v>
      </c>
      <c r="Q291" s="272">
        <v>0</v>
      </c>
      <c r="R291" s="255">
        <v>1524</v>
      </c>
      <c r="S291" s="273"/>
    </row>
    <row r="292" spans="2:19">
      <c r="B292" s="295"/>
      <c r="C292" s="238"/>
      <c r="D292" s="287"/>
      <c r="E292" s="291"/>
      <c r="F292" s="268" t="s">
        <v>37</v>
      </c>
      <c r="G292" s="269"/>
      <c r="H292" s="77">
        <f t="shared" si="97"/>
        <v>603</v>
      </c>
      <c r="I292" s="78">
        <f t="shared" si="98"/>
        <v>87</v>
      </c>
      <c r="J292" s="79">
        <f t="shared" si="99"/>
        <v>517</v>
      </c>
      <c r="K292" s="186"/>
      <c r="L292" s="274">
        <v>603</v>
      </c>
      <c r="M292" s="275">
        <v>0</v>
      </c>
      <c r="N292" s="276">
        <v>0</v>
      </c>
      <c r="O292" s="277">
        <v>87</v>
      </c>
      <c r="P292" s="275">
        <v>0</v>
      </c>
      <c r="Q292" s="276">
        <v>0</v>
      </c>
      <c r="R292" s="277">
        <v>517</v>
      </c>
      <c r="S292" s="278"/>
    </row>
    <row r="293" spans="2:19">
      <c r="B293" s="295"/>
      <c r="C293" s="238"/>
      <c r="D293" s="287"/>
      <c r="E293" s="291"/>
      <c r="F293" s="268" t="s">
        <v>38</v>
      </c>
      <c r="G293" s="269"/>
      <c r="H293" s="77">
        <f t="shared" si="97"/>
        <v>194</v>
      </c>
      <c r="I293" s="78">
        <f t="shared" si="98"/>
        <v>23</v>
      </c>
      <c r="J293" s="79">
        <f t="shared" si="99"/>
        <v>170</v>
      </c>
      <c r="K293" s="186"/>
      <c r="L293" s="274">
        <v>194</v>
      </c>
      <c r="M293" s="275">
        <v>0</v>
      </c>
      <c r="N293" s="276">
        <v>0</v>
      </c>
      <c r="O293" s="277">
        <v>23</v>
      </c>
      <c r="P293" s="275">
        <v>0</v>
      </c>
      <c r="Q293" s="276">
        <v>0</v>
      </c>
      <c r="R293" s="277">
        <v>170</v>
      </c>
      <c r="S293" s="278"/>
    </row>
    <row r="294" spans="2:19">
      <c r="B294" s="295"/>
      <c r="C294" s="238"/>
      <c r="D294" s="287"/>
      <c r="E294" s="291"/>
      <c r="F294" s="268" t="s">
        <v>39</v>
      </c>
      <c r="G294" s="269"/>
      <c r="H294" s="77">
        <f t="shared" si="97"/>
        <v>25</v>
      </c>
      <c r="I294" s="78">
        <f t="shared" si="98"/>
        <v>0</v>
      </c>
      <c r="J294" s="79">
        <f t="shared" si="99"/>
        <v>25</v>
      </c>
      <c r="K294" s="186"/>
      <c r="L294" s="274">
        <v>25</v>
      </c>
      <c r="M294" s="275">
        <v>0</v>
      </c>
      <c r="N294" s="276">
        <v>0</v>
      </c>
      <c r="O294" s="277">
        <v>0</v>
      </c>
      <c r="P294" s="275">
        <v>0</v>
      </c>
      <c r="Q294" s="276">
        <v>0</v>
      </c>
      <c r="R294" s="277">
        <v>25</v>
      </c>
      <c r="S294" s="278"/>
    </row>
    <row r="295" spans="2:19" ht="18.350000000000001" thickBot="1">
      <c r="B295" s="295"/>
      <c r="C295" s="238"/>
      <c r="D295" s="287"/>
      <c r="E295" s="292"/>
      <c r="F295" s="280" t="s">
        <v>40</v>
      </c>
      <c r="G295" s="281"/>
      <c r="H295" s="93">
        <f t="shared" si="97"/>
        <v>11</v>
      </c>
      <c r="I295" s="94">
        <f t="shared" si="98"/>
        <v>0</v>
      </c>
      <c r="J295" s="95">
        <f t="shared" si="99"/>
        <v>11</v>
      </c>
      <c r="K295" s="186"/>
      <c r="L295" s="282">
        <v>11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11</v>
      </c>
      <c r="S295" s="286"/>
    </row>
    <row r="296" spans="2:19">
      <c r="B296" s="295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33200</v>
      </c>
      <c r="I296" s="106">
        <f t="shared" si="98"/>
        <v>2817.3724884210305</v>
      </c>
      <c r="J296" s="107">
        <f t="shared" si="99"/>
        <v>30381.627511578969</v>
      </c>
      <c r="K296" s="186"/>
      <c r="L296" s="232">
        <v>33200</v>
      </c>
      <c r="M296" s="233">
        <v>20</v>
      </c>
      <c r="N296" s="234">
        <v>6573</v>
      </c>
      <c r="O296" s="235">
        <f>SUM(O298:O306)</f>
        <v>2817.3724884210305</v>
      </c>
      <c r="P296" s="233">
        <v>23843</v>
      </c>
      <c r="Q296" s="234">
        <v>17290</v>
      </c>
      <c r="R296" s="235">
        <f>SUM(R298:R306)</f>
        <v>30381.627511578969</v>
      </c>
      <c r="S296" s="236"/>
    </row>
    <row r="297" spans="2:19">
      <c r="B297" s="295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23863</v>
      </c>
      <c r="I297" s="243">
        <f t="shared" si="98"/>
        <v>1804.3724884210308</v>
      </c>
      <c r="J297" s="244">
        <f t="shared" si="99"/>
        <v>22058.627511578969</v>
      </c>
      <c r="K297" s="186"/>
      <c r="L297" s="245">
        <v>23863</v>
      </c>
      <c r="M297" s="246">
        <v>20</v>
      </c>
      <c r="N297" s="247">
        <v>6573</v>
      </c>
      <c r="O297" s="248">
        <f>SUM(O298:O301)</f>
        <v>1804.3724884210308</v>
      </c>
      <c r="P297" s="246">
        <v>23843</v>
      </c>
      <c r="Q297" s="247">
        <v>17290</v>
      </c>
      <c r="R297" s="248">
        <f>SUM(R298:R301)</f>
        <v>22058.627511578969</v>
      </c>
      <c r="S297" s="249"/>
    </row>
    <row r="298" spans="2:19">
      <c r="B298" s="295"/>
      <c r="C298" s="238"/>
      <c r="D298" s="287"/>
      <c r="E298" s="291"/>
      <c r="F298" s="250"/>
      <c r="G298" s="251" t="s">
        <v>32</v>
      </c>
      <c r="H298" s="252">
        <f t="shared" si="97"/>
        <v>6228</v>
      </c>
      <c r="I298" s="253">
        <f t="shared" si="98"/>
        <v>301.43815361813131</v>
      </c>
      <c r="J298" s="254">
        <f t="shared" si="99"/>
        <v>5926.5618463818682</v>
      </c>
      <c r="K298" s="186"/>
      <c r="L298" s="255">
        <v>6228</v>
      </c>
      <c r="M298" s="256">
        <v>20</v>
      </c>
      <c r="N298" s="257">
        <v>2599</v>
      </c>
      <c r="O298" s="258">
        <f>N298*S298+M298*(1-S298)</f>
        <v>301.43815361813131</v>
      </c>
      <c r="P298" s="256">
        <v>6208</v>
      </c>
      <c r="Q298" s="257">
        <v>3629</v>
      </c>
      <c r="R298" s="258">
        <f>Q298*S298+P298*(1-S298)</f>
        <v>5926.5618463818682</v>
      </c>
      <c r="S298" s="259">
        <f t="shared" ref="S298" si="108">$S$3</f>
        <v>0.10912685289574692</v>
      </c>
    </row>
    <row r="299" spans="2:19">
      <c r="B299" s="295"/>
      <c r="C299" s="238"/>
      <c r="D299" s="287"/>
      <c r="E299" s="291"/>
      <c r="F299" s="250"/>
      <c r="G299" s="260" t="s">
        <v>33</v>
      </c>
      <c r="H299" s="62">
        <f t="shared" si="97"/>
        <v>7071</v>
      </c>
      <c r="I299" s="63">
        <f t="shared" si="98"/>
        <v>510.70174546688952</v>
      </c>
      <c r="J299" s="64">
        <f t="shared" si="99"/>
        <v>6560.2982545331106</v>
      </c>
      <c r="K299" s="186"/>
      <c r="L299" s="255">
        <v>7071</v>
      </c>
      <c r="M299" s="256">
        <v>0</v>
      </c>
      <c r="N299" s="257">
        <v>2258</v>
      </c>
      <c r="O299" s="258">
        <f>N299*S299+M299*(1-S299)</f>
        <v>510.70174546688952</v>
      </c>
      <c r="P299" s="256">
        <v>7071</v>
      </c>
      <c r="Q299" s="257">
        <v>4813</v>
      </c>
      <c r="R299" s="258">
        <f>Q299*S299+P299*(1-S299)</f>
        <v>6560.2982545331106</v>
      </c>
      <c r="S299" s="259">
        <f t="shared" ref="S299" si="109">$S$4</f>
        <v>0.22617437797470749</v>
      </c>
    </row>
    <row r="300" spans="2:19">
      <c r="B300" s="295"/>
      <c r="C300" s="238"/>
      <c r="D300" s="287"/>
      <c r="E300" s="291"/>
      <c r="F300" s="250"/>
      <c r="G300" s="260" t="s">
        <v>34</v>
      </c>
      <c r="H300" s="62">
        <f t="shared" si="97"/>
        <v>10270</v>
      </c>
      <c r="I300" s="63">
        <f t="shared" si="98"/>
        <v>977.37849075841086</v>
      </c>
      <c r="J300" s="64">
        <f t="shared" si="99"/>
        <v>9292.6215092415878</v>
      </c>
      <c r="K300" s="186"/>
      <c r="L300" s="255">
        <v>10270</v>
      </c>
      <c r="M300" s="256">
        <v>0</v>
      </c>
      <c r="N300" s="257">
        <v>1670</v>
      </c>
      <c r="O300" s="258">
        <f>N300*S300+M300*(1-S300)</f>
        <v>977.37849075841086</v>
      </c>
      <c r="P300" s="256">
        <v>10270</v>
      </c>
      <c r="Q300" s="257">
        <v>8600</v>
      </c>
      <c r="R300" s="258">
        <f>Q300*S300+P300*(1-S300)</f>
        <v>9292.6215092415878</v>
      </c>
      <c r="S300" s="259">
        <f t="shared" ref="S300" si="110">$S$5</f>
        <v>0.58525658129246161</v>
      </c>
    </row>
    <row r="301" spans="2:19">
      <c r="B301" s="295"/>
      <c r="C301" s="238"/>
      <c r="D301" s="287"/>
      <c r="E301" s="291"/>
      <c r="F301" s="261"/>
      <c r="G301" s="262" t="s">
        <v>35</v>
      </c>
      <c r="H301" s="67">
        <f t="shared" si="97"/>
        <v>294</v>
      </c>
      <c r="I301" s="68">
        <f t="shared" si="98"/>
        <v>14.854098577599268</v>
      </c>
      <c r="J301" s="69">
        <f t="shared" si="99"/>
        <v>279.14590142240075</v>
      </c>
      <c r="K301" s="186"/>
      <c r="L301" s="263">
        <v>294</v>
      </c>
      <c r="M301" s="264">
        <v>0</v>
      </c>
      <c r="N301" s="265">
        <v>46</v>
      </c>
      <c r="O301" s="266">
        <f>N301*S301+M301*(1-S301)</f>
        <v>14.854098577599268</v>
      </c>
      <c r="P301" s="264">
        <v>294</v>
      </c>
      <c r="Q301" s="265">
        <v>248</v>
      </c>
      <c r="R301" s="266">
        <f>Q301*S301+P301*(1-S301)</f>
        <v>279.14590142240075</v>
      </c>
      <c r="S301" s="267">
        <f t="shared" ref="S301" si="111">$S$6</f>
        <v>0.32291518646954931</v>
      </c>
    </row>
    <row r="302" spans="2:19">
      <c r="B302" s="295"/>
      <c r="C302" s="238"/>
      <c r="D302" s="287"/>
      <c r="E302" s="291"/>
      <c r="F302" s="268" t="s">
        <v>36</v>
      </c>
      <c r="G302" s="269"/>
      <c r="H302" s="77">
        <f t="shared" si="97"/>
        <v>6311</v>
      </c>
      <c r="I302" s="78">
        <f t="shared" si="98"/>
        <v>500</v>
      </c>
      <c r="J302" s="79">
        <f t="shared" si="99"/>
        <v>5811</v>
      </c>
      <c r="K302" s="186"/>
      <c r="L302" s="270">
        <v>6311</v>
      </c>
      <c r="M302" s="271">
        <v>0</v>
      </c>
      <c r="N302" s="272">
        <v>0</v>
      </c>
      <c r="O302" s="255">
        <v>500</v>
      </c>
      <c r="P302" s="271">
        <v>0</v>
      </c>
      <c r="Q302" s="272">
        <v>0</v>
      </c>
      <c r="R302" s="255">
        <v>5811</v>
      </c>
      <c r="S302" s="273"/>
    </row>
    <row r="303" spans="2:19">
      <c r="B303" s="295"/>
      <c r="C303" s="238"/>
      <c r="D303" s="287"/>
      <c r="E303" s="291"/>
      <c r="F303" s="268" t="s">
        <v>37</v>
      </c>
      <c r="G303" s="269"/>
      <c r="H303" s="77">
        <f t="shared" si="97"/>
        <v>2172</v>
      </c>
      <c r="I303" s="78">
        <f t="shared" si="98"/>
        <v>331</v>
      </c>
      <c r="J303" s="79">
        <f t="shared" si="99"/>
        <v>1841</v>
      </c>
      <c r="K303" s="186"/>
      <c r="L303" s="274">
        <v>2172</v>
      </c>
      <c r="M303" s="275">
        <v>0</v>
      </c>
      <c r="N303" s="276">
        <v>0</v>
      </c>
      <c r="O303" s="277">
        <v>331</v>
      </c>
      <c r="P303" s="275">
        <v>0</v>
      </c>
      <c r="Q303" s="276">
        <v>0</v>
      </c>
      <c r="R303" s="277">
        <v>1841</v>
      </c>
      <c r="S303" s="278"/>
    </row>
    <row r="304" spans="2:19">
      <c r="B304" s="295"/>
      <c r="C304" s="238"/>
      <c r="D304" s="287"/>
      <c r="E304" s="291"/>
      <c r="F304" s="268" t="s">
        <v>38</v>
      </c>
      <c r="G304" s="269"/>
      <c r="H304" s="77">
        <f t="shared" si="97"/>
        <v>677</v>
      </c>
      <c r="I304" s="78">
        <f t="shared" si="98"/>
        <v>154</v>
      </c>
      <c r="J304" s="79">
        <f t="shared" si="99"/>
        <v>523</v>
      </c>
      <c r="K304" s="186"/>
      <c r="L304" s="274">
        <v>677</v>
      </c>
      <c r="M304" s="275">
        <v>0</v>
      </c>
      <c r="N304" s="276">
        <v>0</v>
      </c>
      <c r="O304" s="277">
        <v>154</v>
      </c>
      <c r="P304" s="275">
        <v>0</v>
      </c>
      <c r="Q304" s="276">
        <v>0</v>
      </c>
      <c r="R304" s="277">
        <v>523</v>
      </c>
      <c r="S304" s="278"/>
    </row>
    <row r="305" spans="2:19">
      <c r="B305" s="295"/>
      <c r="C305" s="238"/>
      <c r="D305" s="287"/>
      <c r="E305" s="291"/>
      <c r="F305" s="268" t="s">
        <v>39</v>
      </c>
      <c r="G305" s="269"/>
      <c r="H305" s="77">
        <f t="shared" si="97"/>
        <v>130</v>
      </c>
      <c r="I305" s="78">
        <f t="shared" si="98"/>
        <v>23</v>
      </c>
      <c r="J305" s="79">
        <f t="shared" si="99"/>
        <v>107</v>
      </c>
      <c r="K305" s="186"/>
      <c r="L305" s="274">
        <v>130</v>
      </c>
      <c r="M305" s="275">
        <v>0</v>
      </c>
      <c r="N305" s="276">
        <v>0</v>
      </c>
      <c r="O305" s="277">
        <v>23</v>
      </c>
      <c r="P305" s="275">
        <v>0</v>
      </c>
      <c r="Q305" s="276">
        <v>0</v>
      </c>
      <c r="R305" s="277">
        <v>107</v>
      </c>
      <c r="S305" s="278"/>
    </row>
    <row r="306" spans="2:19" ht="18.350000000000001" thickBot="1">
      <c r="B306" s="295"/>
      <c r="C306" s="238"/>
      <c r="D306" s="287"/>
      <c r="E306" s="292"/>
      <c r="F306" s="280" t="s">
        <v>40</v>
      </c>
      <c r="G306" s="281"/>
      <c r="H306" s="93">
        <f t="shared" si="97"/>
        <v>46</v>
      </c>
      <c r="I306" s="94">
        <f t="shared" si="98"/>
        <v>5</v>
      </c>
      <c r="J306" s="95">
        <f t="shared" si="99"/>
        <v>41</v>
      </c>
      <c r="K306" s="186"/>
      <c r="L306" s="282">
        <v>46</v>
      </c>
      <c r="M306" s="283">
        <v>0</v>
      </c>
      <c r="N306" s="284">
        <v>0</v>
      </c>
      <c r="O306" s="285">
        <v>5</v>
      </c>
      <c r="P306" s="283">
        <v>0</v>
      </c>
      <c r="Q306" s="284">
        <v>0</v>
      </c>
      <c r="R306" s="285">
        <v>41</v>
      </c>
      <c r="S306" s="286"/>
    </row>
    <row r="307" spans="2:19">
      <c r="B307" s="295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35274</v>
      </c>
      <c r="I307" s="106">
        <f t="shared" si="98"/>
        <v>2606.5602116102386</v>
      </c>
      <c r="J307" s="107">
        <f t="shared" si="99"/>
        <v>32667.025044971051</v>
      </c>
      <c r="K307" s="186"/>
      <c r="L307" s="232">
        <v>35274</v>
      </c>
      <c r="M307" s="233">
        <v>43</v>
      </c>
      <c r="N307" s="234">
        <v>6001</v>
      </c>
      <c r="O307" s="235">
        <f>SUM(O309:O317)</f>
        <v>2606.5602116102386</v>
      </c>
      <c r="P307" s="233">
        <v>22096</v>
      </c>
      <c r="Q307" s="234">
        <v>16139</v>
      </c>
      <c r="R307" s="235">
        <f>SUM(R309:R317)</f>
        <v>32667.025044971051</v>
      </c>
      <c r="S307" s="236"/>
    </row>
    <row r="308" spans="2:19">
      <c r="B308" s="295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22140</v>
      </c>
      <c r="I308" s="243">
        <f t="shared" si="98"/>
        <v>1277.5602116102386</v>
      </c>
      <c r="J308" s="244">
        <f t="shared" si="99"/>
        <v>20862.025044971051</v>
      </c>
      <c r="K308" s="186"/>
      <c r="L308" s="245">
        <v>22140</v>
      </c>
      <c r="M308" s="246">
        <v>43</v>
      </c>
      <c r="N308" s="247">
        <v>6001</v>
      </c>
      <c r="O308" s="248">
        <f>SUM(O309:O312)</f>
        <v>1277.5602116102386</v>
      </c>
      <c r="P308" s="246">
        <v>22096</v>
      </c>
      <c r="Q308" s="247">
        <v>16139</v>
      </c>
      <c r="R308" s="248">
        <f>SUM(R309:R312)</f>
        <v>20862.025044971051</v>
      </c>
      <c r="S308" s="249"/>
    </row>
    <row r="309" spans="2:19">
      <c r="B309" s="295"/>
      <c r="C309" s="238"/>
      <c r="D309" s="287"/>
      <c r="E309" s="291"/>
      <c r="F309" s="250"/>
      <c r="G309" s="251" t="s">
        <v>32</v>
      </c>
      <c r="H309" s="252">
        <f t="shared" si="97"/>
        <v>8759</v>
      </c>
      <c r="I309" s="253">
        <f t="shared" si="98"/>
        <v>359.79525395635329</v>
      </c>
      <c r="J309" s="254">
        <f t="shared" si="99"/>
        <v>8399.2047460436461</v>
      </c>
      <c r="K309" s="186"/>
      <c r="L309" s="255">
        <v>8759</v>
      </c>
      <c r="M309" s="256">
        <v>43</v>
      </c>
      <c r="N309" s="257">
        <v>2946</v>
      </c>
      <c r="O309" s="258">
        <f>N309*S309+M309*(1-S309)</f>
        <v>359.79525395635329</v>
      </c>
      <c r="P309" s="256">
        <v>8716</v>
      </c>
      <c r="Q309" s="257">
        <v>5813</v>
      </c>
      <c r="R309" s="258">
        <f>Q309*S309+P309*(1-S309)</f>
        <v>8399.2047460436461</v>
      </c>
      <c r="S309" s="259">
        <f t="shared" ref="S309" si="112">$S$3</f>
        <v>0.10912685289574692</v>
      </c>
    </row>
    <row r="310" spans="2:19">
      <c r="B310" s="295"/>
      <c r="C310" s="238"/>
      <c r="D310" s="287"/>
      <c r="E310" s="291"/>
      <c r="F310" s="250"/>
      <c r="G310" s="260" t="s">
        <v>33</v>
      </c>
      <c r="H310" s="62">
        <f t="shared" si="97"/>
        <v>9235</v>
      </c>
      <c r="I310" s="63">
        <f t="shared" si="98"/>
        <v>547.11582032081742</v>
      </c>
      <c r="J310" s="64">
        <f t="shared" si="99"/>
        <v>8687.8841796791821</v>
      </c>
      <c r="K310" s="186"/>
      <c r="L310" s="255">
        <v>9235</v>
      </c>
      <c r="M310" s="256">
        <v>0</v>
      </c>
      <c r="N310" s="257">
        <v>2419</v>
      </c>
      <c r="O310" s="258">
        <f>N310*S310+M310*(1-S310)</f>
        <v>547.11582032081742</v>
      </c>
      <c r="P310" s="256">
        <v>9235</v>
      </c>
      <c r="Q310" s="257">
        <v>6816</v>
      </c>
      <c r="R310" s="258">
        <f>Q310*S310+P310*(1-S310)</f>
        <v>8687.8841796791821</v>
      </c>
      <c r="S310" s="259">
        <f t="shared" ref="S310" si="113">$S$4</f>
        <v>0.22617437797470749</v>
      </c>
    </row>
    <row r="311" spans="2:19">
      <c r="B311" s="295"/>
      <c r="C311" s="238"/>
      <c r="D311" s="287"/>
      <c r="E311" s="291"/>
      <c r="F311" s="250"/>
      <c r="G311" s="260" t="s">
        <v>34</v>
      </c>
      <c r="H311" s="62">
        <f t="shared" si="97"/>
        <v>4090</v>
      </c>
      <c r="I311" s="63">
        <f t="shared" si="98"/>
        <v>368.71164621425083</v>
      </c>
      <c r="J311" s="64">
        <f t="shared" si="99"/>
        <v>3721.8736103670417</v>
      </c>
      <c r="K311" s="186"/>
      <c r="L311" s="255">
        <v>4090</v>
      </c>
      <c r="M311" s="256">
        <v>0</v>
      </c>
      <c r="N311" s="257">
        <v>630</v>
      </c>
      <c r="O311" s="258">
        <f>N311*S311+M311*(1-S311)</f>
        <v>368.71164621425083</v>
      </c>
      <c r="P311" s="256">
        <v>4090</v>
      </c>
      <c r="Q311" s="257">
        <v>3461</v>
      </c>
      <c r="R311" s="258">
        <f>Q311*S311+P311*(1-S311)</f>
        <v>3721.8736103670417</v>
      </c>
      <c r="S311" s="259">
        <f t="shared" ref="S311" si="114">$S$5</f>
        <v>0.58525658129246161</v>
      </c>
    </row>
    <row r="312" spans="2:19">
      <c r="B312" s="295"/>
      <c r="C312" s="238"/>
      <c r="D312" s="287"/>
      <c r="E312" s="291"/>
      <c r="F312" s="261"/>
      <c r="G312" s="262" t="s">
        <v>35</v>
      </c>
      <c r="H312" s="67">
        <f t="shared" si="97"/>
        <v>55</v>
      </c>
      <c r="I312" s="68">
        <f t="shared" si="98"/>
        <v>1.9374911188172959</v>
      </c>
      <c r="J312" s="69">
        <f t="shared" si="99"/>
        <v>53.062508881182708</v>
      </c>
      <c r="K312" s="186"/>
      <c r="L312" s="263">
        <v>55</v>
      </c>
      <c r="M312" s="264">
        <v>0</v>
      </c>
      <c r="N312" s="265">
        <v>6</v>
      </c>
      <c r="O312" s="266">
        <f>N312*S312+M312*(1-S312)</f>
        <v>1.9374911188172959</v>
      </c>
      <c r="P312" s="264">
        <v>55</v>
      </c>
      <c r="Q312" s="265">
        <v>49</v>
      </c>
      <c r="R312" s="266">
        <f>Q312*S312+P312*(1-S312)</f>
        <v>53.062508881182708</v>
      </c>
      <c r="S312" s="267">
        <f t="shared" ref="S312" si="115">$S$6</f>
        <v>0.32291518646954931</v>
      </c>
    </row>
    <row r="313" spans="2:19">
      <c r="B313" s="295"/>
      <c r="C313" s="238"/>
      <c r="D313" s="287"/>
      <c r="E313" s="291"/>
      <c r="F313" s="268" t="s">
        <v>36</v>
      </c>
      <c r="G313" s="269"/>
      <c r="H313" s="77">
        <f t="shared" si="97"/>
        <v>7172</v>
      </c>
      <c r="I313" s="78">
        <f t="shared" si="98"/>
        <v>496</v>
      </c>
      <c r="J313" s="79">
        <f t="shared" si="99"/>
        <v>6677</v>
      </c>
      <c r="K313" s="186"/>
      <c r="L313" s="270">
        <v>7172</v>
      </c>
      <c r="M313" s="271">
        <v>0</v>
      </c>
      <c r="N313" s="272">
        <v>0</v>
      </c>
      <c r="O313" s="255">
        <v>496</v>
      </c>
      <c r="P313" s="271">
        <v>0</v>
      </c>
      <c r="Q313" s="272">
        <v>0</v>
      </c>
      <c r="R313" s="255">
        <v>6677</v>
      </c>
      <c r="S313" s="273"/>
    </row>
    <row r="314" spans="2:19">
      <c r="B314" s="295"/>
      <c r="C314" s="238"/>
      <c r="D314" s="287"/>
      <c r="E314" s="291"/>
      <c r="F314" s="268" t="s">
        <v>37</v>
      </c>
      <c r="G314" s="269"/>
      <c r="H314" s="77">
        <f t="shared" si="97"/>
        <v>3917</v>
      </c>
      <c r="I314" s="78">
        <f t="shared" si="98"/>
        <v>421</v>
      </c>
      <c r="J314" s="79">
        <f t="shared" si="99"/>
        <v>3496</v>
      </c>
      <c r="K314" s="186"/>
      <c r="L314" s="274">
        <v>3917</v>
      </c>
      <c r="M314" s="275">
        <v>0</v>
      </c>
      <c r="N314" s="276">
        <v>0</v>
      </c>
      <c r="O314" s="277">
        <v>421</v>
      </c>
      <c r="P314" s="275">
        <v>0</v>
      </c>
      <c r="Q314" s="276">
        <v>0</v>
      </c>
      <c r="R314" s="277">
        <v>3496</v>
      </c>
      <c r="S314" s="278"/>
    </row>
    <row r="315" spans="2:19">
      <c r="B315" s="295"/>
      <c r="C315" s="238"/>
      <c r="D315" s="287"/>
      <c r="E315" s="291"/>
      <c r="F315" s="268" t="s">
        <v>38</v>
      </c>
      <c r="G315" s="269"/>
      <c r="H315" s="77">
        <f t="shared" si="97"/>
        <v>1643</v>
      </c>
      <c r="I315" s="78">
        <f t="shared" si="98"/>
        <v>329</v>
      </c>
      <c r="J315" s="79">
        <f t="shared" si="99"/>
        <v>1314</v>
      </c>
      <c r="K315" s="186"/>
      <c r="L315" s="274">
        <v>1643</v>
      </c>
      <c r="M315" s="275">
        <v>0</v>
      </c>
      <c r="N315" s="276">
        <v>0</v>
      </c>
      <c r="O315" s="277">
        <v>329</v>
      </c>
      <c r="P315" s="275">
        <v>0</v>
      </c>
      <c r="Q315" s="276">
        <v>0</v>
      </c>
      <c r="R315" s="277">
        <v>1314</v>
      </c>
      <c r="S315" s="278"/>
    </row>
    <row r="316" spans="2:19">
      <c r="B316" s="295"/>
      <c r="C316" s="238"/>
      <c r="D316" s="287"/>
      <c r="E316" s="291"/>
      <c r="F316" s="268" t="s">
        <v>39</v>
      </c>
      <c r="G316" s="269"/>
      <c r="H316" s="77">
        <f t="shared" si="97"/>
        <v>309</v>
      </c>
      <c r="I316" s="78">
        <f t="shared" si="98"/>
        <v>71</v>
      </c>
      <c r="J316" s="79">
        <f t="shared" si="99"/>
        <v>238</v>
      </c>
      <c r="K316" s="186"/>
      <c r="L316" s="274">
        <v>309</v>
      </c>
      <c r="M316" s="275">
        <v>0</v>
      </c>
      <c r="N316" s="276">
        <v>0</v>
      </c>
      <c r="O316" s="277">
        <v>71</v>
      </c>
      <c r="P316" s="275">
        <v>0</v>
      </c>
      <c r="Q316" s="276">
        <v>0</v>
      </c>
      <c r="R316" s="277">
        <v>238</v>
      </c>
      <c r="S316" s="278"/>
    </row>
    <row r="317" spans="2:19" ht="18.350000000000001" thickBot="1">
      <c r="B317" s="295"/>
      <c r="C317" s="238"/>
      <c r="D317" s="287"/>
      <c r="E317" s="292"/>
      <c r="F317" s="280" t="s">
        <v>40</v>
      </c>
      <c r="G317" s="281"/>
      <c r="H317" s="93">
        <f t="shared" si="97"/>
        <v>92</v>
      </c>
      <c r="I317" s="94">
        <f t="shared" si="98"/>
        <v>12</v>
      </c>
      <c r="J317" s="95">
        <f t="shared" si="99"/>
        <v>80</v>
      </c>
      <c r="K317" s="186"/>
      <c r="L317" s="282">
        <v>92</v>
      </c>
      <c r="M317" s="283">
        <v>0</v>
      </c>
      <c r="N317" s="284">
        <v>0</v>
      </c>
      <c r="O317" s="285">
        <v>12</v>
      </c>
      <c r="P317" s="283">
        <v>0</v>
      </c>
      <c r="Q317" s="284">
        <v>0</v>
      </c>
      <c r="R317" s="285">
        <v>80</v>
      </c>
      <c r="S317" s="286"/>
    </row>
    <row r="318" spans="2:19">
      <c r="B318" s="295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31591</v>
      </c>
      <c r="I318" s="106">
        <f t="shared" si="98"/>
        <v>2626.5274856683413</v>
      </c>
      <c r="J318" s="107">
        <f t="shared" si="99"/>
        <v>28964.472514331657</v>
      </c>
      <c r="K318" s="186"/>
      <c r="L318" s="232">
        <v>31591</v>
      </c>
      <c r="M318" s="233">
        <v>43</v>
      </c>
      <c r="N318" s="234">
        <v>3647</v>
      </c>
      <c r="O318" s="235">
        <f>SUM(O320:O328)</f>
        <v>2626.5274856683413</v>
      </c>
      <c r="P318" s="233">
        <v>16498</v>
      </c>
      <c r="Q318" s="234">
        <v>12894</v>
      </c>
      <c r="R318" s="235">
        <f>SUM(R320:R328)</f>
        <v>28964.472514331657</v>
      </c>
      <c r="S318" s="236"/>
    </row>
    <row r="319" spans="2:19">
      <c r="B319" s="295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16541</v>
      </c>
      <c r="I319" s="243">
        <f t="shared" si="98"/>
        <v>817.52748566834146</v>
      </c>
      <c r="J319" s="244">
        <f t="shared" si="99"/>
        <v>15724.472514331657</v>
      </c>
      <c r="K319" s="186"/>
      <c r="L319" s="245">
        <v>16541</v>
      </c>
      <c r="M319" s="246">
        <v>43</v>
      </c>
      <c r="N319" s="247">
        <v>3647</v>
      </c>
      <c r="O319" s="248">
        <f>SUM(O320:O323)</f>
        <v>817.52748566834146</v>
      </c>
      <c r="P319" s="246">
        <v>16498</v>
      </c>
      <c r="Q319" s="247">
        <v>12894</v>
      </c>
      <c r="R319" s="248">
        <f>SUM(R320:R323)</f>
        <v>15724.472514331657</v>
      </c>
      <c r="S319" s="249"/>
    </row>
    <row r="320" spans="2:19">
      <c r="B320" s="295"/>
      <c r="C320" s="238"/>
      <c r="D320" s="287"/>
      <c r="E320" s="291"/>
      <c r="F320" s="250"/>
      <c r="G320" s="251" t="s">
        <v>32</v>
      </c>
      <c r="H320" s="252">
        <f t="shared" si="97"/>
        <v>4673</v>
      </c>
      <c r="I320" s="253">
        <f t="shared" si="98"/>
        <v>180.28158094284964</v>
      </c>
      <c r="J320" s="254">
        <f t="shared" si="99"/>
        <v>4492.7184190571497</v>
      </c>
      <c r="K320" s="186"/>
      <c r="L320" s="255">
        <v>4673</v>
      </c>
      <c r="M320" s="256">
        <v>43</v>
      </c>
      <c r="N320" s="257">
        <v>1301</v>
      </c>
      <c r="O320" s="258">
        <f>N320*S320+M320*(1-S320)</f>
        <v>180.28158094284964</v>
      </c>
      <c r="P320" s="256">
        <v>4630</v>
      </c>
      <c r="Q320" s="257">
        <v>3372</v>
      </c>
      <c r="R320" s="258">
        <f>Q320*S320+P320*(1-S320)</f>
        <v>4492.7184190571497</v>
      </c>
      <c r="S320" s="259">
        <f t="shared" ref="S320" si="116">$S$3</f>
        <v>0.10912685289574692</v>
      </c>
    </row>
    <row r="321" spans="2:19">
      <c r="B321" s="295"/>
      <c r="C321" s="238"/>
      <c r="D321" s="287"/>
      <c r="E321" s="291"/>
      <c r="F321" s="250"/>
      <c r="G321" s="260" t="s">
        <v>33</v>
      </c>
      <c r="H321" s="62">
        <f t="shared" si="97"/>
        <v>10292</v>
      </c>
      <c r="I321" s="63">
        <f t="shared" si="98"/>
        <v>458.68163853270681</v>
      </c>
      <c r="J321" s="64">
        <f t="shared" si="99"/>
        <v>9833.3183614672926</v>
      </c>
      <c r="K321" s="186"/>
      <c r="L321" s="255">
        <v>10292</v>
      </c>
      <c r="M321" s="256">
        <v>0</v>
      </c>
      <c r="N321" s="257">
        <v>2028</v>
      </c>
      <c r="O321" s="258">
        <f>N321*S321+M321*(1-S321)</f>
        <v>458.68163853270681</v>
      </c>
      <c r="P321" s="256">
        <v>10292</v>
      </c>
      <c r="Q321" s="257">
        <v>8264</v>
      </c>
      <c r="R321" s="258">
        <f>Q321*S321+P321*(1-S321)</f>
        <v>9833.3183614672926</v>
      </c>
      <c r="S321" s="259">
        <f t="shared" ref="S321" si="117">$S$4</f>
        <v>0.22617437797470749</v>
      </c>
    </row>
    <row r="322" spans="2:19">
      <c r="B322" s="295"/>
      <c r="C322" s="238"/>
      <c r="D322" s="287"/>
      <c r="E322" s="291"/>
      <c r="F322" s="250"/>
      <c r="G322" s="260" t="s">
        <v>34</v>
      </c>
      <c r="H322" s="62">
        <f t="shared" si="97"/>
        <v>1501</v>
      </c>
      <c r="I322" s="63">
        <f t="shared" si="98"/>
        <v>168.55389541222894</v>
      </c>
      <c r="J322" s="64">
        <f t="shared" si="99"/>
        <v>1332.4461045877711</v>
      </c>
      <c r="K322" s="186"/>
      <c r="L322" s="255">
        <v>1501</v>
      </c>
      <c r="M322" s="256">
        <v>0</v>
      </c>
      <c r="N322" s="257">
        <v>288</v>
      </c>
      <c r="O322" s="258">
        <f>N322*S322+M322*(1-S322)</f>
        <v>168.55389541222894</v>
      </c>
      <c r="P322" s="256">
        <v>1501</v>
      </c>
      <c r="Q322" s="257">
        <v>1213</v>
      </c>
      <c r="R322" s="258">
        <f>Q322*S322+P322*(1-S322)</f>
        <v>1332.4461045877711</v>
      </c>
      <c r="S322" s="259">
        <f t="shared" ref="S322" si="118">$S$5</f>
        <v>0.58525658129246161</v>
      </c>
    </row>
    <row r="323" spans="2:19">
      <c r="B323" s="295"/>
      <c r="C323" s="238"/>
      <c r="D323" s="287"/>
      <c r="E323" s="291"/>
      <c r="F323" s="261"/>
      <c r="G323" s="262" t="s">
        <v>35</v>
      </c>
      <c r="H323" s="67">
        <f t="shared" si="97"/>
        <v>76</v>
      </c>
      <c r="I323" s="68">
        <f t="shared" si="98"/>
        <v>10.010370780556029</v>
      </c>
      <c r="J323" s="69">
        <f t="shared" si="99"/>
        <v>65.98962921944397</v>
      </c>
      <c r="K323" s="186"/>
      <c r="L323" s="263">
        <v>76</v>
      </c>
      <c r="M323" s="264">
        <v>0</v>
      </c>
      <c r="N323" s="265">
        <v>31</v>
      </c>
      <c r="O323" s="266">
        <f>N323*S323+M323*(1-S323)</f>
        <v>10.010370780556029</v>
      </c>
      <c r="P323" s="264">
        <v>76</v>
      </c>
      <c r="Q323" s="265">
        <v>45</v>
      </c>
      <c r="R323" s="266">
        <f>Q323*S323+P323*(1-S323)</f>
        <v>65.98962921944397</v>
      </c>
      <c r="S323" s="267">
        <f t="shared" ref="S323" si="119">$S$6</f>
        <v>0.32291518646954931</v>
      </c>
    </row>
    <row r="324" spans="2:19">
      <c r="B324" s="295"/>
      <c r="C324" s="238"/>
      <c r="D324" s="287"/>
      <c r="E324" s="291"/>
      <c r="F324" s="268" t="s">
        <v>36</v>
      </c>
      <c r="G324" s="269"/>
      <c r="H324" s="77">
        <f t="shared" si="97"/>
        <v>7368</v>
      </c>
      <c r="I324" s="78">
        <f t="shared" si="98"/>
        <v>744</v>
      </c>
      <c r="J324" s="79">
        <f t="shared" si="99"/>
        <v>6623</v>
      </c>
      <c r="K324" s="186"/>
      <c r="L324" s="270">
        <v>7368</v>
      </c>
      <c r="M324" s="271">
        <v>0</v>
      </c>
      <c r="N324" s="272">
        <v>0</v>
      </c>
      <c r="O324" s="255">
        <v>744</v>
      </c>
      <c r="P324" s="271">
        <v>0</v>
      </c>
      <c r="Q324" s="272">
        <v>0</v>
      </c>
      <c r="R324" s="255">
        <v>6623</v>
      </c>
      <c r="S324" s="273"/>
    </row>
    <row r="325" spans="2:19">
      <c r="B325" s="295"/>
      <c r="C325" s="238"/>
      <c r="D325" s="287"/>
      <c r="E325" s="291"/>
      <c r="F325" s="268" t="s">
        <v>37</v>
      </c>
      <c r="G325" s="269"/>
      <c r="H325" s="77">
        <f t="shared" si="97"/>
        <v>4329</v>
      </c>
      <c r="I325" s="78">
        <f t="shared" si="98"/>
        <v>428</v>
      </c>
      <c r="J325" s="79">
        <f t="shared" si="99"/>
        <v>3900</v>
      </c>
      <c r="K325" s="186"/>
      <c r="L325" s="274">
        <v>4329</v>
      </c>
      <c r="M325" s="275">
        <v>0</v>
      </c>
      <c r="N325" s="276">
        <v>0</v>
      </c>
      <c r="O325" s="277">
        <v>428</v>
      </c>
      <c r="P325" s="275">
        <v>0</v>
      </c>
      <c r="Q325" s="276">
        <v>0</v>
      </c>
      <c r="R325" s="277">
        <v>3900</v>
      </c>
      <c r="S325" s="278"/>
    </row>
    <row r="326" spans="2:19">
      <c r="B326" s="295"/>
      <c r="C326" s="238"/>
      <c r="D326" s="287"/>
      <c r="E326" s="291"/>
      <c r="F326" s="268" t="s">
        <v>38</v>
      </c>
      <c r="G326" s="269"/>
      <c r="H326" s="77">
        <f t="shared" si="97"/>
        <v>2588</v>
      </c>
      <c r="I326" s="78">
        <f t="shared" si="98"/>
        <v>421</v>
      </c>
      <c r="J326" s="79">
        <f t="shared" si="99"/>
        <v>2167</v>
      </c>
      <c r="K326" s="186"/>
      <c r="L326" s="274">
        <v>2588</v>
      </c>
      <c r="M326" s="275">
        <v>0</v>
      </c>
      <c r="N326" s="276">
        <v>0</v>
      </c>
      <c r="O326" s="277">
        <v>421</v>
      </c>
      <c r="P326" s="275">
        <v>0</v>
      </c>
      <c r="Q326" s="276">
        <v>0</v>
      </c>
      <c r="R326" s="277">
        <v>2167</v>
      </c>
      <c r="S326" s="278"/>
    </row>
    <row r="327" spans="2:19">
      <c r="B327" s="295"/>
      <c r="C327" s="238"/>
      <c r="D327" s="287"/>
      <c r="E327" s="291"/>
      <c r="F327" s="268" t="s">
        <v>39</v>
      </c>
      <c r="G327" s="269"/>
      <c r="H327" s="77">
        <f t="shared" si="97"/>
        <v>674</v>
      </c>
      <c r="I327" s="78">
        <f t="shared" si="98"/>
        <v>165</v>
      </c>
      <c r="J327" s="79">
        <f t="shared" si="99"/>
        <v>508</v>
      </c>
      <c r="K327" s="186"/>
      <c r="L327" s="274">
        <v>674</v>
      </c>
      <c r="M327" s="275">
        <v>0</v>
      </c>
      <c r="N327" s="276">
        <v>0</v>
      </c>
      <c r="O327" s="277">
        <v>165</v>
      </c>
      <c r="P327" s="275">
        <v>0</v>
      </c>
      <c r="Q327" s="276">
        <v>0</v>
      </c>
      <c r="R327" s="277">
        <v>508</v>
      </c>
      <c r="S327" s="278"/>
    </row>
    <row r="328" spans="2:19" ht="18.350000000000001" thickBot="1">
      <c r="B328" s="295"/>
      <c r="C328" s="238"/>
      <c r="D328" s="287"/>
      <c r="E328" s="292"/>
      <c r="F328" s="280" t="s">
        <v>40</v>
      </c>
      <c r="G328" s="281"/>
      <c r="H328" s="93">
        <f t="shared" si="97"/>
        <v>93</v>
      </c>
      <c r="I328" s="94">
        <f t="shared" si="98"/>
        <v>51</v>
      </c>
      <c r="J328" s="95">
        <f t="shared" si="99"/>
        <v>42</v>
      </c>
      <c r="K328" s="186"/>
      <c r="L328" s="282">
        <v>93</v>
      </c>
      <c r="M328" s="283">
        <v>0</v>
      </c>
      <c r="N328" s="284">
        <v>0</v>
      </c>
      <c r="O328" s="285">
        <v>51</v>
      </c>
      <c r="P328" s="283">
        <v>0</v>
      </c>
      <c r="Q328" s="284">
        <v>0</v>
      </c>
      <c r="R328" s="285">
        <v>42</v>
      </c>
      <c r="S328" s="286"/>
    </row>
    <row r="329" spans="2:19">
      <c r="B329" s="295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24858</v>
      </c>
      <c r="I329" s="106">
        <f t="shared" si="98"/>
        <v>2034.385933669658</v>
      </c>
      <c r="J329" s="107">
        <f t="shared" si="99"/>
        <v>22823.614066330345</v>
      </c>
      <c r="K329" s="186"/>
      <c r="L329" s="232">
        <v>24858</v>
      </c>
      <c r="M329" s="233">
        <v>0</v>
      </c>
      <c r="N329" s="234">
        <v>2165</v>
      </c>
      <c r="O329" s="235">
        <f>SUM(O331:O339)</f>
        <v>2034.385933669658</v>
      </c>
      <c r="P329" s="233">
        <v>10316</v>
      </c>
      <c r="Q329" s="234">
        <v>8151</v>
      </c>
      <c r="R329" s="235">
        <f>SUM(R331:R339)</f>
        <v>22823.614066330345</v>
      </c>
      <c r="S329" s="236"/>
    </row>
    <row r="330" spans="2:19">
      <c r="B330" s="295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10316</v>
      </c>
      <c r="I330" s="243">
        <f t="shared" si="98"/>
        <v>444.38593366965807</v>
      </c>
      <c r="J330" s="244">
        <f t="shared" si="99"/>
        <v>9871.6140663303431</v>
      </c>
      <c r="K330" s="186"/>
      <c r="L330" s="245">
        <v>10316</v>
      </c>
      <c r="M330" s="246">
        <v>0</v>
      </c>
      <c r="N330" s="247">
        <v>2165</v>
      </c>
      <c r="O330" s="248">
        <f>SUM(O331:O334)</f>
        <v>444.38593366965807</v>
      </c>
      <c r="P330" s="246">
        <v>10316</v>
      </c>
      <c r="Q330" s="247">
        <v>8151</v>
      </c>
      <c r="R330" s="248">
        <f>SUM(R331:R334)</f>
        <v>9871.6140663303431</v>
      </c>
      <c r="S330" s="249"/>
    </row>
    <row r="331" spans="2:19">
      <c r="B331" s="295"/>
      <c r="C331" s="238"/>
      <c r="D331" s="287"/>
      <c r="E331" s="291"/>
      <c r="F331" s="250"/>
      <c r="G331" s="251" t="s">
        <v>32</v>
      </c>
      <c r="H331" s="252">
        <f t="shared" si="97"/>
        <v>2412</v>
      </c>
      <c r="I331" s="253">
        <f t="shared" si="98"/>
        <v>68.640790471424808</v>
      </c>
      <c r="J331" s="254">
        <f t="shared" si="99"/>
        <v>2343.3592095285749</v>
      </c>
      <c r="K331" s="186"/>
      <c r="L331" s="255">
        <v>2412</v>
      </c>
      <c r="M331" s="256">
        <v>0</v>
      </c>
      <c r="N331" s="257">
        <v>629</v>
      </c>
      <c r="O331" s="258">
        <f>N331*S331+M331*(1-S331)</f>
        <v>68.640790471424808</v>
      </c>
      <c r="P331" s="256">
        <v>2412</v>
      </c>
      <c r="Q331" s="257">
        <v>1783</v>
      </c>
      <c r="R331" s="258">
        <f>Q331*S331+P331*(1-S331)</f>
        <v>2343.3592095285749</v>
      </c>
      <c r="S331" s="259">
        <f t="shared" ref="S331" si="120">$S$3</f>
        <v>0.10912685289574692</v>
      </c>
    </row>
    <row r="332" spans="2:19">
      <c r="B332" s="295"/>
      <c r="C332" s="238"/>
      <c r="D332" s="287"/>
      <c r="E332" s="291"/>
      <c r="F332" s="250"/>
      <c r="G332" s="260" t="s">
        <v>33</v>
      </c>
      <c r="H332" s="62">
        <f t="shared" si="97"/>
        <v>7367</v>
      </c>
      <c r="I332" s="63">
        <f t="shared" si="98"/>
        <v>325.9172786615535</v>
      </c>
      <c r="J332" s="64">
        <f t="shared" si="99"/>
        <v>7041.0827213384464</v>
      </c>
      <c r="K332" s="186"/>
      <c r="L332" s="255">
        <v>7367</v>
      </c>
      <c r="M332" s="256">
        <v>0</v>
      </c>
      <c r="N332" s="257">
        <v>1441</v>
      </c>
      <c r="O332" s="258">
        <f>N332*S332+M332*(1-S332)</f>
        <v>325.9172786615535</v>
      </c>
      <c r="P332" s="256">
        <v>7367</v>
      </c>
      <c r="Q332" s="257">
        <v>5926</v>
      </c>
      <c r="R332" s="258">
        <f>Q332*S332+P332*(1-S332)</f>
        <v>7041.0827213384464</v>
      </c>
      <c r="S332" s="259">
        <f t="shared" ref="S332" si="121">$S$4</f>
        <v>0.22617437797470749</v>
      </c>
    </row>
    <row r="333" spans="2:19">
      <c r="B333" s="295"/>
      <c r="C333" s="238"/>
      <c r="D333" s="287"/>
      <c r="E333" s="291"/>
      <c r="F333" s="250"/>
      <c r="G333" s="260" t="s">
        <v>34</v>
      </c>
      <c r="H333" s="62">
        <f t="shared" si="97"/>
        <v>515</v>
      </c>
      <c r="I333" s="63">
        <f t="shared" si="98"/>
        <v>42.723730434349697</v>
      </c>
      <c r="J333" s="64">
        <f t="shared" si="99"/>
        <v>472.2762695656503</v>
      </c>
      <c r="K333" s="186"/>
      <c r="L333" s="255">
        <v>515</v>
      </c>
      <c r="M333" s="256">
        <v>0</v>
      </c>
      <c r="N333" s="257">
        <v>73</v>
      </c>
      <c r="O333" s="258">
        <f>N333*S333+M333*(1-S333)</f>
        <v>42.723730434349697</v>
      </c>
      <c r="P333" s="256">
        <v>515</v>
      </c>
      <c r="Q333" s="257">
        <v>442</v>
      </c>
      <c r="R333" s="258">
        <f>Q333*S333+P333*(1-S333)</f>
        <v>472.2762695656503</v>
      </c>
      <c r="S333" s="259">
        <f t="shared" ref="S333" si="122">$S$5</f>
        <v>0.58525658129246161</v>
      </c>
    </row>
    <row r="334" spans="2:19">
      <c r="B334" s="295"/>
      <c r="C334" s="238"/>
      <c r="D334" s="287"/>
      <c r="E334" s="291"/>
      <c r="F334" s="261"/>
      <c r="G334" s="262" t="s">
        <v>35</v>
      </c>
      <c r="H334" s="67">
        <f t="shared" si="97"/>
        <v>22</v>
      </c>
      <c r="I334" s="68">
        <f t="shared" si="98"/>
        <v>7.104134102330085</v>
      </c>
      <c r="J334" s="69">
        <f t="shared" si="99"/>
        <v>14.895865897669916</v>
      </c>
      <c r="K334" s="186"/>
      <c r="L334" s="263">
        <v>22</v>
      </c>
      <c r="M334" s="264">
        <v>0</v>
      </c>
      <c r="N334" s="265">
        <v>22</v>
      </c>
      <c r="O334" s="266">
        <f>N334*S334+M334*(1-S334)</f>
        <v>7.104134102330085</v>
      </c>
      <c r="P334" s="264">
        <v>22</v>
      </c>
      <c r="Q334" s="265">
        <v>0</v>
      </c>
      <c r="R334" s="266">
        <f>Q334*S334+P334*(1-S334)</f>
        <v>14.895865897669916</v>
      </c>
      <c r="S334" s="267">
        <f t="shared" ref="S334" si="123">$S$6</f>
        <v>0.32291518646954931</v>
      </c>
    </row>
    <row r="335" spans="2:19">
      <c r="B335" s="295"/>
      <c r="C335" s="238"/>
      <c r="D335" s="287"/>
      <c r="E335" s="291"/>
      <c r="F335" s="268" t="s">
        <v>36</v>
      </c>
      <c r="G335" s="269"/>
      <c r="H335" s="77">
        <f t="shared" si="97"/>
        <v>6221</v>
      </c>
      <c r="I335" s="78">
        <f t="shared" si="98"/>
        <v>507</v>
      </c>
      <c r="J335" s="79">
        <f t="shared" si="99"/>
        <v>5714</v>
      </c>
      <c r="K335" s="186"/>
      <c r="L335" s="270">
        <v>6221</v>
      </c>
      <c r="M335" s="271">
        <v>0</v>
      </c>
      <c r="N335" s="272">
        <v>0</v>
      </c>
      <c r="O335" s="255">
        <v>507</v>
      </c>
      <c r="P335" s="271">
        <v>0</v>
      </c>
      <c r="Q335" s="272">
        <v>0</v>
      </c>
      <c r="R335" s="255">
        <v>5714</v>
      </c>
      <c r="S335" s="273"/>
    </row>
    <row r="336" spans="2:19">
      <c r="B336" s="295"/>
      <c r="C336" s="238"/>
      <c r="D336" s="287"/>
      <c r="E336" s="291"/>
      <c r="F336" s="268" t="s">
        <v>37</v>
      </c>
      <c r="G336" s="269"/>
      <c r="H336" s="77">
        <f t="shared" si="97"/>
        <v>5059</v>
      </c>
      <c r="I336" s="78">
        <f t="shared" si="98"/>
        <v>421</v>
      </c>
      <c r="J336" s="79">
        <f t="shared" si="99"/>
        <v>4638</v>
      </c>
      <c r="K336" s="186"/>
      <c r="L336" s="274">
        <v>5059</v>
      </c>
      <c r="M336" s="275">
        <v>0</v>
      </c>
      <c r="N336" s="276">
        <v>0</v>
      </c>
      <c r="O336" s="277">
        <v>421</v>
      </c>
      <c r="P336" s="275">
        <v>0</v>
      </c>
      <c r="Q336" s="276">
        <v>0</v>
      </c>
      <c r="R336" s="277">
        <v>4638</v>
      </c>
      <c r="S336" s="278"/>
    </row>
    <row r="337" spans="2:19">
      <c r="B337" s="295"/>
      <c r="C337" s="238"/>
      <c r="D337" s="287"/>
      <c r="E337" s="291"/>
      <c r="F337" s="268" t="s">
        <v>38</v>
      </c>
      <c r="G337" s="269"/>
      <c r="H337" s="77">
        <f t="shared" si="97"/>
        <v>2623</v>
      </c>
      <c r="I337" s="78">
        <f t="shared" si="98"/>
        <v>428</v>
      </c>
      <c r="J337" s="79">
        <f t="shared" si="99"/>
        <v>2195</v>
      </c>
      <c r="K337" s="186"/>
      <c r="L337" s="274">
        <v>2623</v>
      </c>
      <c r="M337" s="275">
        <v>0</v>
      </c>
      <c r="N337" s="276">
        <v>0</v>
      </c>
      <c r="O337" s="277">
        <v>428</v>
      </c>
      <c r="P337" s="275">
        <v>0</v>
      </c>
      <c r="Q337" s="276">
        <v>0</v>
      </c>
      <c r="R337" s="277">
        <v>2195</v>
      </c>
      <c r="S337" s="278"/>
    </row>
    <row r="338" spans="2:19">
      <c r="B338" s="295"/>
      <c r="C338" s="238"/>
      <c r="D338" s="287"/>
      <c r="E338" s="291"/>
      <c r="F338" s="268" t="s">
        <v>39</v>
      </c>
      <c r="G338" s="269"/>
      <c r="H338" s="77">
        <f t="shared" ref="H338:H434" si="124">L338</f>
        <v>415</v>
      </c>
      <c r="I338" s="78">
        <f t="shared" ref="I338:I434" si="125">O338</f>
        <v>138</v>
      </c>
      <c r="J338" s="79">
        <f t="shared" ref="J338:J434" si="126">R338</f>
        <v>277</v>
      </c>
      <c r="K338" s="186"/>
      <c r="L338" s="274">
        <v>415</v>
      </c>
      <c r="M338" s="275">
        <v>0</v>
      </c>
      <c r="N338" s="276">
        <v>0</v>
      </c>
      <c r="O338" s="277">
        <v>138</v>
      </c>
      <c r="P338" s="275">
        <v>0</v>
      </c>
      <c r="Q338" s="276">
        <v>0</v>
      </c>
      <c r="R338" s="277">
        <v>277</v>
      </c>
      <c r="S338" s="278"/>
    </row>
    <row r="339" spans="2:19" ht="18.350000000000001" thickBot="1">
      <c r="B339" s="295"/>
      <c r="C339" s="238"/>
      <c r="D339" s="287"/>
      <c r="E339" s="292"/>
      <c r="F339" s="280" t="s">
        <v>40</v>
      </c>
      <c r="G339" s="281"/>
      <c r="H339" s="93">
        <f t="shared" si="124"/>
        <v>224</v>
      </c>
      <c r="I339" s="94">
        <f t="shared" si="125"/>
        <v>96</v>
      </c>
      <c r="J339" s="95">
        <f t="shared" si="126"/>
        <v>128</v>
      </c>
      <c r="K339" s="186"/>
      <c r="L339" s="282">
        <v>224</v>
      </c>
      <c r="M339" s="283">
        <v>0</v>
      </c>
      <c r="N339" s="284">
        <v>0</v>
      </c>
      <c r="O339" s="285">
        <v>96</v>
      </c>
      <c r="P339" s="283">
        <v>0</v>
      </c>
      <c r="Q339" s="284">
        <v>0</v>
      </c>
      <c r="R339" s="285">
        <v>128</v>
      </c>
      <c r="S339" s="286"/>
    </row>
    <row r="340" spans="2:19">
      <c r="B340" s="295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25731</v>
      </c>
      <c r="I340" s="106">
        <f t="shared" si="125"/>
        <v>1700.748953647364</v>
      </c>
      <c r="J340" s="107">
        <f t="shared" si="126"/>
        <v>24031.251046352634</v>
      </c>
      <c r="K340" s="186"/>
      <c r="L340" s="232">
        <v>25731</v>
      </c>
      <c r="M340" s="233">
        <v>0</v>
      </c>
      <c r="N340" s="234">
        <v>1714</v>
      </c>
      <c r="O340" s="235">
        <f>SUM(O342:O350)</f>
        <v>1700.748953647364</v>
      </c>
      <c r="P340" s="233">
        <v>8845</v>
      </c>
      <c r="Q340" s="234">
        <v>7130</v>
      </c>
      <c r="R340" s="235">
        <f>SUM(R342:R350)</f>
        <v>24031.251046352634</v>
      </c>
      <c r="S340" s="236"/>
    </row>
    <row r="341" spans="2:19">
      <c r="B341" s="295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8845</v>
      </c>
      <c r="I341" s="243">
        <f t="shared" si="125"/>
        <v>382.74895364736415</v>
      </c>
      <c r="J341" s="244">
        <f t="shared" si="126"/>
        <v>8462.251046352636</v>
      </c>
      <c r="K341" s="186"/>
      <c r="L341" s="245">
        <v>8845</v>
      </c>
      <c r="M341" s="246">
        <v>0</v>
      </c>
      <c r="N341" s="247">
        <v>1714</v>
      </c>
      <c r="O341" s="248">
        <f>SUM(O342:O345)</f>
        <v>382.74895364736415</v>
      </c>
      <c r="P341" s="246">
        <v>8845</v>
      </c>
      <c r="Q341" s="247">
        <v>7130</v>
      </c>
      <c r="R341" s="248">
        <f>SUM(R342:R345)</f>
        <v>8462.251046352636</v>
      </c>
      <c r="S341" s="249"/>
    </row>
    <row r="342" spans="2:19">
      <c r="B342" s="295"/>
      <c r="C342" s="238"/>
      <c r="D342" s="287"/>
      <c r="E342" s="291"/>
      <c r="F342" s="250"/>
      <c r="G342" s="251" t="s">
        <v>32</v>
      </c>
      <c r="H342" s="252">
        <f t="shared" si="124"/>
        <v>535</v>
      </c>
      <c r="I342" s="253">
        <f t="shared" si="125"/>
        <v>10.148797319304464</v>
      </c>
      <c r="J342" s="254">
        <f t="shared" si="126"/>
        <v>524.85120268069545</v>
      </c>
      <c r="K342" s="186"/>
      <c r="L342" s="255">
        <v>535</v>
      </c>
      <c r="M342" s="256">
        <v>0</v>
      </c>
      <c r="N342" s="257">
        <v>93</v>
      </c>
      <c r="O342" s="258">
        <f>N342*S342+M342*(1-S342)</f>
        <v>10.148797319304464</v>
      </c>
      <c r="P342" s="256">
        <v>535</v>
      </c>
      <c r="Q342" s="257">
        <v>442</v>
      </c>
      <c r="R342" s="258">
        <f>Q342*S342+P342*(1-S342)</f>
        <v>524.85120268069545</v>
      </c>
      <c r="S342" s="259">
        <f t="shared" ref="S342" si="127">$S$3</f>
        <v>0.10912685289574692</v>
      </c>
    </row>
    <row r="343" spans="2:19">
      <c r="B343" s="295"/>
      <c r="C343" s="238"/>
      <c r="D343" s="287"/>
      <c r="E343" s="291"/>
      <c r="F343" s="250"/>
      <c r="G343" s="260" t="s">
        <v>33</v>
      </c>
      <c r="H343" s="62">
        <f t="shared" si="124"/>
        <v>7992</v>
      </c>
      <c r="I343" s="63">
        <f t="shared" si="125"/>
        <v>363.23605102738026</v>
      </c>
      <c r="J343" s="64">
        <f t="shared" si="126"/>
        <v>7628.7639489726198</v>
      </c>
      <c r="K343" s="186"/>
      <c r="L343" s="255">
        <v>7992</v>
      </c>
      <c r="M343" s="256">
        <v>0</v>
      </c>
      <c r="N343" s="257">
        <v>1606</v>
      </c>
      <c r="O343" s="258">
        <f>N343*S343+M343*(1-S343)</f>
        <v>363.23605102738026</v>
      </c>
      <c r="P343" s="256">
        <v>7992</v>
      </c>
      <c r="Q343" s="257">
        <v>6386</v>
      </c>
      <c r="R343" s="258">
        <f>Q343*S343+P343*(1-S343)</f>
        <v>7628.7639489726198</v>
      </c>
      <c r="S343" s="259">
        <f t="shared" ref="S343" si="128">$S$4</f>
        <v>0.22617437797470749</v>
      </c>
    </row>
    <row r="344" spans="2:19">
      <c r="B344" s="295"/>
      <c r="C344" s="238"/>
      <c r="D344" s="287"/>
      <c r="E344" s="291"/>
      <c r="F344" s="250"/>
      <c r="G344" s="260" t="s">
        <v>34</v>
      </c>
      <c r="H344" s="62">
        <f t="shared" si="124"/>
        <v>318</v>
      </c>
      <c r="I344" s="63">
        <f t="shared" si="125"/>
        <v>9.3641053006793857</v>
      </c>
      <c r="J344" s="64">
        <f t="shared" si="126"/>
        <v>308.6358946993206</v>
      </c>
      <c r="K344" s="186"/>
      <c r="L344" s="255">
        <v>318</v>
      </c>
      <c r="M344" s="256">
        <v>0</v>
      </c>
      <c r="N344" s="257">
        <v>16</v>
      </c>
      <c r="O344" s="258">
        <f>N344*S344+M344*(1-S344)</f>
        <v>9.3641053006793857</v>
      </c>
      <c r="P344" s="256">
        <v>318</v>
      </c>
      <c r="Q344" s="257">
        <v>302</v>
      </c>
      <c r="R344" s="258">
        <f>Q344*S344+P344*(1-S344)</f>
        <v>308.6358946993206</v>
      </c>
      <c r="S344" s="259">
        <f t="shared" ref="S344" si="129">$S$5</f>
        <v>0.58525658129246161</v>
      </c>
    </row>
    <row r="345" spans="2:19">
      <c r="B345" s="295"/>
      <c r="C345" s="238"/>
      <c r="D345" s="287"/>
      <c r="E345" s="291"/>
      <c r="F345" s="261"/>
      <c r="G345" s="262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K345" s="186"/>
      <c r="L345" s="263">
        <v>0</v>
      </c>
      <c r="M345" s="264">
        <v>0</v>
      </c>
      <c r="N345" s="265">
        <v>0</v>
      </c>
      <c r="O345" s="266">
        <f>N345*S345+M345*(1-S345)</f>
        <v>0</v>
      </c>
      <c r="P345" s="264">
        <v>0</v>
      </c>
      <c r="Q345" s="265">
        <v>0</v>
      </c>
      <c r="R345" s="266">
        <f>Q345*S345+P345*(1-S345)</f>
        <v>0</v>
      </c>
      <c r="S345" s="267">
        <f t="shared" ref="S345" si="130">$S$6</f>
        <v>0.32291518646954931</v>
      </c>
    </row>
    <row r="346" spans="2:19">
      <c r="B346" s="295"/>
      <c r="C346" s="238"/>
      <c r="D346" s="287"/>
      <c r="E346" s="291"/>
      <c r="F346" s="268" t="s">
        <v>36</v>
      </c>
      <c r="G346" s="269"/>
      <c r="H346" s="77">
        <f t="shared" si="124"/>
        <v>6694</v>
      </c>
      <c r="I346" s="78">
        <f t="shared" si="125"/>
        <v>182</v>
      </c>
      <c r="J346" s="79">
        <f t="shared" si="126"/>
        <v>6512</v>
      </c>
      <c r="K346" s="186"/>
      <c r="L346" s="270">
        <v>6694</v>
      </c>
      <c r="M346" s="271">
        <v>0</v>
      </c>
      <c r="N346" s="272">
        <v>0</v>
      </c>
      <c r="O346" s="255">
        <v>182</v>
      </c>
      <c r="P346" s="271">
        <v>0</v>
      </c>
      <c r="Q346" s="272">
        <v>0</v>
      </c>
      <c r="R346" s="255">
        <v>6512</v>
      </c>
      <c r="S346" s="273"/>
    </row>
    <row r="347" spans="2:19">
      <c r="B347" s="295"/>
      <c r="C347" s="238"/>
      <c r="D347" s="287"/>
      <c r="E347" s="291"/>
      <c r="F347" s="268" t="s">
        <v>37</v>
      </c>
      <c r="G347" s="269"/>
      <c r="H347" s="77">
        <f t="shared" si="124"/>
        <v>5480</v>
      </c>
      <c r="I347" s="78">
        <f t="shared" si="125"/>
        <v>449</v>
      </c>
      <c r="J347" s="79">
        <f t="shared" si="126"/>
        <v>5031</v>
      </c>
      <c r="K347" s="186"/>
      <c r="L347" s="274">
        <v>5480</v>
      </c>
      <c r="M347" s="275">
        <v>0</v>
      </c>
      <c r="N347" s="276">
        <v>0</v>
      </c>
      <c r="O347" s="277">
        <v>449</v>
      </c>
      <c r="P347" s="275">
        <v>0</v>
      </c>
      <c r="Q347" s="276">
        <v>0</v>
      </c>
      <c r="R347" s="277">
        <v>5031</v>
      </c>
      <c r="S347" s="278"/>
    </row>
    <row r="348" spans="2:19">
      <c r="B348" s="295"/>
      <c r="C348" s="238"/>
      <c r="D348" s="287"/>
      <c r="E348" s="291"/>
      <c r="F348" s="268" t="s">
        <v>38</v>
      </c>
      <c r="G348" s="269"/>
      <c r="H348" s="77">
        <f t="shared" si="124"/>
        <v>3806</v>
      </c>
      <c r="I348" s="78">
        <f t="shared" si="125"/>
        <v>408</v>
      </c>
      <c r="J348" s="79">
        <f t="shared" si="126"/>
        <v>3398</v>
      </c>
      <c r="K348" s="186"/>
      <c r="L348" s="274">
        <v>3806</v>
      </c>
      <c r="M348" s="275">
        <v>0</v>
      </c>
      <c r="N348" s="276">
        <v>0</v>
      </c>
      <c r="O348" s="277">
        <v>408</v>
      </c>
      <c r="P348" s="275">
        <v>0</v>
      </c>
      <c r="Q348" s="276">
        <v>0</v>
      </c>
      <c r="R348" s="277">
        <v>3398</v>
      </c>
      <c r="S348" s="278"/>
    </row>
    <row r="349" spans="2:19">
      <c r="B349" s="295"/>
      <c r="C349" s="238"/>
      <c r="D349" s="287"/>
      <c r="E349" s="291"/>
      <c r="F349" s="268" t="s">
        <v>39</v>
      </c>
      <c r="G349" s="269"/>
      <c r="H349" s="77">
        <f t="shared" si="124"/>
        <v>722</v>
      </c>
      <c r="I349" s="78">
        <f t="shared" si="125"/>
        <v>215</v>
      </c>
      <c r="J349" s="79">
        <f t="shared" si="126"/>
        <v>507</v>
      </c>
      <c r="K349" s="186"/>
      <c r="L349" s="274">
        <v>722</v>
      </c>
      <c r="M349" s="275">
        <v>0</v>
      </c>
      <c r="N349" s="276">
        <v>0</v>
      </c>
      <c r="O349" s="277">
        <v>215</v>
      </c>
      <c r="P349" s="275">
        <v>0</v>
      </c>
      <c r="Q349" s="276">
        <v>0</v>
      </c>
      <c r="R349" s="277">
        <v>507</v>
      </c>
      <c r="S349" s="278"/>
    </row>
    <row r="350" spans="2:19" ht="18.350000000000001" thickBot="1">
      <c r="B350" s="295"/>
      <c r="C350" s="238"/>
      <c r="D350" s="287"/>
      <c r="E350" s="292"/>
      <c r="F350" s="280" t="s">
        <v>40</v>
      </c>
      <c r="G350" s="281"/>
      <c r="H350" s="93">
        <f t="shared" si="124"/>
        <v>185</v>
      </c>
      <c r="I350" s="94">
        <f t="shared" si="125"/>
        <v>64</v>
      </c>
      <c r="J350" s="95">
        <f t="shared" si="126"/>
        <v>121</v>
      </c>
      <c r="K350" s="186"/>
      <c r="L350" s="282">
        <v>185</v>
      </c>
      <c r="M350" s="283">
        <v>0</v>
      </c>
      <c r="N350" s="284">
        <v>0</v>
      </c>
      <c r="O350" s="285">
        <v>64</v>
      </c>
      <c r="P350" s="283">
        <v>0</v>
      </c>
      <c r="Q350" s="284">
        <v>0</v>
      </c>
      <c r="R350" s="285">
        <v>121</v>
      </c>
      <c r="S350" s="286"/>
    </row>
    <row r="351" spans="2:19">
      <c r="B351" s="295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13400</v>
      </c>
      <c r="I351" s="106">
        <f t="shared" si="125"/>
        <v>670.4439755623215</v>
      </c>
      <c r="J351" s="107">
        <f t="shared" si="126"/>
        <v>12729.556024437679</v>
      </c>
      <c r="K351" s="186"/>
      <c r="L351" s="232">
        <v>13400</v>
      </c>
      <c r="M351" s="233">
        <v>0</v>
      </c>
      <c r="N351" s="234">
        <v>713</v>
      </c>
      <c r="O351" s="235">
        <f>SUM(O353:O361)</f>
        <v>670.4439755623215</v>
      </c>
      <c r="P351" s="233">
        <v>4666</v>
      </c>
      <c r="Q351" s="234">
        <v>3953</v>
      </c>
      <c r="R351" s="235">
        <f>SUM(R353:R361)</f>
        <v>12729.556024437679</v>
      </c>
      <c r="S351" s="236"/>
    </row>
    <row r="352" spans="2:19">
      <c r="B352" s="295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4666</v>
      </c>
      <c r="I352" s="243">
        <f t="shared" si="125"/>
        <v>168.4439755623215</v>
      </c>
      <c r="J352" s="244">
        <f t="shared" si="126"/>
        <v>4497.5560244376784</v>
      </c>
      <c r="K352" s="186"/>
      <c r="L352" s="245">
        <v>4666</v>
      </c>
      <c r="M352" s="246">
        <v>0</v>
      </c>
      <c r="N352" s="247">
        <v>713</v>
      </c>
      <c r="O352" s="248">
        <f>SUM(O353:O356)</f>
        <v>168.4439755623215</v>
      </c>
      <c r="P352" s="246">
        <v>4666</v>
      </c>
      <c r="Q352" s="247">
        <v>3953</v>
      </c>
      <c r="R352" s="248">
        <f>SUM(R353:R356)</f>
        <v>4497.5560244376784</v>
      </c>
      <c r="S352" s="249"/>
    </row>
    <row r="353" spans="2:19">
      <c r="B353" s="295"/>
      <c r="C353" s="238"/>
      <c r="D353" s="287"/>
      <c r="E353" s="291"/>
      <c r="F353" s="250"/>
      <c r="G353" s="251" t="s">
        <v>32</v>
      </c>
      <c r="H353" s="252">
        <f t="shared" si="124"/>
        <v>102</v>
      </c>
      <c r="I353" s="253">
        <f t="shared" si="125"/>
        <v>0</v>
      </c>
      <c r="J353" s="254">
        <f t="shared" si="126"/>
        <v>102</v>
      </c>
      <c r="K353" s="186"/>
      <c r="L353" s="255">
        <v>102</v>
      </c>
      <c r="M353" s="256">
        <v>0</v>
      </c>
      <c r="N353" s="257">
        <v>0</v>
      </c>
      <c r="O353" s="258">
        <f>N353*S353+M353*(1-S353)</f>
        <v>0</v>
      </c>
      <c r="P353" s="256">
        <v>102</v>
      </c>
      <c r="Q353" s="257">
        <v>102</v>
      </c>
      <c r="R353" s="258">
        <f>Q353*S353+P353*(1-S353)</f>
        <v>102</v>
      </c>
      <c r="S353" s="259">
        <f t="shared" ref="S353" si="131">$S$3</f>
        <v>0.10912685289574692</v>
      </c>
    </row>
    <row r="354" spans="2:19">
      <c r="B354" s="295"/>
      <c r="C354" s="238"/>
      <c r="D354" s="287"/>
      <c r="E354" s="291"/>
      <c r="F354" s="250"/>
      <c r="G354" s="260" t="s">
        <v>33</v>
      </c>
      <c r="H354" s="62">
        <f t="shared" si="124"/>
        <v>4308</v>
      </c>
      <c r="I354" s="63">
        <f t="shared" si="125"/>
        <v>156.73884393647228</v>
      </c>
      <c r="J354" s="64">
        <f t="shared" si="126"/>
        <v>4151.2611560635278</v>
      </c>
      <c r="K354" s="186"/>
      <c r="L354" s="255">
        <v>4308</v>
      </c>
      <c r="M354" s="256">
        <v>0</v>
      </c>
      <c r="N354" s="257">
        <v>693</v>
      </c>
      <c r="O354" s="258">
        <f>N354*S354+M354*(1-S354)</f>
        <v>156.73884393647228</v>
      </c>
      <c r="P354" s="256">
        <v>4308</v>
      </c>
      <c r="Q354" s="257">
        <v>3615</v>
      </c>
      <c r="R354" s="258">
        <f>Q354*S354+P354*(1-S354)</f>
        <v>4151.2611560635278</v>
      </c>
      <c r="S354" s="259">
        <f t="shared" ref="S354" si="132">$S$4</f>
        <v>0.22617437797470749</v>
      </c>
    </row>
    <row r="355" spans="2:19">
      <c r="B355" s="295"/>
      <c r="C355" s="238"/>
      <c r="D355" s="287"/>
      <c r="E355" s="291"/>
      <c r="F355" s="250"/>
      <c r="G355" s="260" t="s">
        <v>34</v>
      </c>
      <c r="H355" s="62">
        <f t="shared" si="124"/>
        <v>256</v>
      </c>
      <c r="I355" s="63">
        <f t="shared" si="125"/>
        <v>11.705131625849232</v>
      </c>
      <c r="J355" s="64">
        <f t="shared" si="126"/>
        <v>244.29486837415078</v>
      </c>
      <c r="K355" s="186"/>
      <c r="L355" s="255">
        <v>256</v>
      </c>
      <c r="M355" s="256">
        <v>0</v>
      </c>
      <c r="N355" s="257">
        <v>20</v>
      </c>
      <c r="O355" s="258">
        <f>N355*S355+M355*(1-S355)</f>
        <v>11.705131625849232</v>
      </c>
      <c r="P355" s="256">
        <v>256</v>
      </c>
      <c r="Q355" s="257">
        <v>236</v>
      </c>
      <c r="R355" s="258">
        <f>Q355*S355+P355*(1-S355)</f>
        <v>244.29486837415078</v>
      </c>
      <c r="S355" s="259">
        <f t="shared" ref="S355" si="133">$S$5</f>
        <v>0.58525658129246161</v>
      </c>
    </row>
    <row r="356" spans="2:19">
      <c r="B356" s="295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95"/>
      <c r="C357" s="238"/>
      <c r="D357" s="287"/>
      <c r="E357" s="291"/>
      <c r="F357" s="268" t="s">
        <v>36</v>
      </c>
      <c r="G357" s="269"/>
      <c r="H357" s="77">
        <f t="shared" si="124"/>
        <v>3116</v>
      </c>
      <c r="I357" s="78">
        <f t="shared" si="125"/>
        <v>69</v>
      </c>
      <c r="J357" s="79">
        <f t="shared" si="126"/>
        <v>3046</v>
      </c>
      <c r="K357" s="186"/>
      <c r="L357" s="270">
        <v>3116</v>
      </c>
      <c r="M357" s="271">
        <v>0</v>
      </c>
      <c r="N357" s="272">
        <v>0</v>
      </c>
      <c r="O357" s="255">
        <v>69</v>
      </c>
      <c r="P357" s="271">
        <v>0</v>
      </c>
      <c r="Q357" s="272">
        <v>0</v>
      </c>
      <c r="R357" s="255">
        <v>3046</v>
      </c>
      <c r="S357" s="273"/>
    </row>
    <row r="358" spans="2:19">
      <c r="B358" s="295"/>
      <c r="C358" s="238"/>
      <c r="D358" s="287"/>
      <c r="E358" s="291"/>
      <c r="F358" s="268" t="s">
        <v>37</v>
      </c>
      <c r="G358" s="269"/>
      <c r="H358" s="77">
        <f t="shared" si="124"/>
        <v>2993</v>
      </c>
      <c r="I358" s="78">
        <f t="shared" si="125"/>
        <v>150</v>
      </c>
      <c r="J358" s="79">
        <f t="shared" si="126"/>
        <v>2844</v>
      </c>
      <c r="K358" s="186"/>
      <c r="L358" s="274">
        <v>2993</v>
      </c>
      <c r="M358" s="275">
        <v>0</v>
      </c>
      <c r="N358" s="276">
        <v>0</v>
      </c>
      <c r="O358" s="277">
        <v>150</v>
      </c>
      <c r="P358" s="275">
        <v>0</v>
      </c>
      <c r="Q358" s="276">
        <v>0</v>
      </c>
      <c r="R358" s="277">
        <v>2844</v>
      </c>
      <c r="S358" s="278"/>
    </row>
    <row r="359" spans="2:19">
      <c r="B359" s="295"/>
      <c r="C359" s="238"/>
      <c r="D359" s="287"/>
      <c r="E359" s="291"/>
      <c r="F359" s="268" t="s">
        <v>38</v>
      </c>
      <c r="G359" s="269"/>
      <c r="H359" s="77">
        <f t="shared" si="124"/>
        <v>2036</v>
      </c>
      <c r="I359" s="78">
        <f t="shared" si="125"/>
        <v>158</v>
      </c>
      <c r="J359" s="79">
        <f t="shared" si="126"/>
        <v>1878</v>
      </c>
      <c r="K359" s="186"/>
      <c r="L359" s="274">
        <v>2036</v>
      </c>
      <c r="M359" s="275">
        <v>0</v>
      </c>
      <c r="N359" s="276">
        <v>0</v>
      </c>
      <c r="O359" s="277">
        <v>158</v>
      </c>
      <c r="P359" s="275">
        <v>0</v>
      </c>
      <c r="Q359" s="276">
        <v>0</v>
      </c>
      <c r="R359" s="277">
        <v>1878</v>
      </c>
      <c r="S359" s="278"/>
    </row>
    <row r="360" spans="2:19">
      <c r="B360" s="295"/>
      <c r="C360" s="238"/>
      <c r="D360" s="287"/>
      <c r="E360" s="291"/>
      <c r="F360" s="268" t="s">
        <v>39</v>
      </c>
      <c r="G360" s="269"/>
      <c r="H360" s="77">
        <f t="shared" si="124"/>
        <v>527</v>
      </c>
      <c r="I360" s="78">
        <f t="shared" si="125"/>
        <v>114</v>
      </c>
      <c r="J360" s="79">
        <f t="shared" si="126"/>
        <v>413</v>
      </c>
      <c r="K360" s="186"/>
      <c r="L360" s="274">
        <v>527</v>
      </c>
      <c r="M360" s="275">
        <v>0</v>
      </c>
      <c r="N360" s="276">
        <v>0</v>
      </c>
      <c r="O360" s="277">
        <v>114</v>
      </c>
      <c r="P360" s="275">
        <v>0</v>
      </c>
      <c r="Q360" s="276">
        <v>0</v>
      </c>
      <c r="R360" s="277">
        <v>413</v>
      </c>
      <c r="S360" s="278"/>
    </row>
    <row r="361" spans="2:19" ht="18.350000000000001" thickBot="1">
      <c r="B361" s="295"/>
      <c r="C361" s="238"/>
      <c r="D361" s="287"/>
      <c r="E361" s="292"/>
      <c r="F361" s="280" t="s">
        <v>40</v>
      </c>
      <c r="G361" s="281"/>
      <c r="H361" s="93">
        <f t="shared" si="124"/>
        <v>61</v>
      </c>
      <c r="I361" s="94">
        <f t="shared" si="125"/>
        <v>11</v>
      </c>
      <c r="J361" s="95">
        <f t="shared" si="126"/>
        <v>51</v>
      </c>
      <c r="K361" s="186"/>
      <c r="L361" s="282">
        <v>61</v>
      </c>
      <c r="M361" s="283">
        <v>0</v>
      </c>
      <c r="N361" s="284">
        <v>0</v>
      </c>
      <c r="O361" s="285">
        <v>11</v>
      </c>
      <c r="P361" s="283">
        <v>0</v>
      </c>
      <c r="Q361" s="284">
        <v>0</v>
      </c>
      <c r="R361" s="285">
        <v>51</v>
      </c>
      <c r="S361" s="286"/>
    </row>
    <row r="362" spans="2:19">
      <c r="B362" s="295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4110</v>
      </c>
      <c r="I362" s="106">
        <f t="shared" si="125"/>
        <v>115.60128437216807</v>
      </c>
      <c r="J362" s="107">
        <f t="shared" si="126"/>
        <v>3995.3987156278317</v>
      </c>
      <c r="K362" s="186"/>
      <c r="L362" s="232">
        <v>4110</v>
      </c>
      <c r="M362" s="233">
        <v>0</v>
      </c>
      <c r="N362" s="234">
        <v>161</v>
      </c>
      <c r="O362" s="235">
        <f>SUM(O364:O372)</f>
        <v>115.60128437216807</v>
      </c>
      <c r="P362" s="233">
        <v>1241</v>
      </c>
      <c r="Q362" s="234">
        <v>1081</v>
      </c>
      <c r="R362" s="235">
        <f>SUM(R364:R372)</f>
        <v>3995.3987156278317</v>
      </c>
      <c r="S362" s="236"/>
    </row>
    <row r="363" spans="2:19">
      <c r="B363" s="295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1241</v>
      </c>
      <c r="I363" s="243">
        <f t="shared" si="125"/>
        <v>46.601284372168067</v>
      </c>
      <c r="J363" s="244">
        <f t="shared" si="126"/>
        <v>1194.398715627832</v>
      </c>
      <c r="K363" s="186"/>
      <c r="L363" s="245">
        <v>1241</v>
      </c>
      <c r="M363" s="246">
        <v>0</v>
      </c>
      <c r="N363" s="247">
        <v>161</v>
      </c>
      <c r="O363" s="248">
        <f>SUM(O364:O367)</f>
        <v>46.601284372168067</v>
      </c>
      <c r="P363" s="246">
        <v>1241</v>
      </c>
      <c r="Q363" s="247">
        <v>1081</v>
      </c>
      <c r="R363" s="248">
        <f>SUM(R364:R367)</f>
        <v>1194.398715627832</v>
      </c>
      <c r="S363" s="249"/>
    </row>
    <row r="364" spans="2:19">
      <c r="B364" s="295"/>
      <c r="C364" s="238"/>
      <c r="D364" s="287"/>
      <c r="E364" s="291"/>
      <c r="F364" s="250"/>
      <c r="G364" s="251" t="s">
        <v>32</v>
      </c>
      <c r="H364" s="252">
        <f t="shared" si="124"/>
        <v>24</v>
      </c>
      <c r="I364" s="253">
        <f t="shared" si="125"/>
        <v>0</v>
      </c>
      <c r="J364" s="254">
        <f t="shared" si="126"/>
        <v>23.999999999999996</v>
      </c>
      <c r="K364" s="186"/>
      <c r="L364" s="255">
        <v>24</v>
      </c>
      <c r="M364" s="256">
        <v>0</v>
      </c>
      <c r="N364" s="257">
        <v>0</v>
      </c>
      <c r="O364" s="258">
        <f>N364*S364+M364*(1-S364)</f>
        <v>0</v>
      </c>
      <c r="P364" s="256">
        <v>24</v>
      </c>
      <c r="Q364" s="257">
        <v>24</v>
      </c>
      <c r="R364" s="258">
        <f>Q364*S364+P364*(1-S364)</f>
        <v>23.999999999999996</v>
      </c>
      <c r="S364" s="259">
        <f t="shared" ref="S364" si="135">$S$3</f>
        <v>0.10912685289574692</v>
      </c>
    </row>
    <row r="365" spans="2:19">
      <c r="B365" s="295"/>
      <c r="C365" s="238"/>
      <c r="D365" s="287"/>
      <c r="E365" s="291"/>
      <c r="F365" s="250"/>
      <c r="G365" s="260" t="s">
        <v>33</v>
      </c>
      <c r="H365" s="62">
        <f t="shared" si="124"/>
        <v>1001</v>
      </c>
      <c r="I365" s="63">
        <f t="shared" si="125"/>
        <v>29.628843514686682</v>
      </c>
      <c r="J365" s="64">
        <f t="shared" si="126"/>
        <v>971.37115648531335</v>
      </c>
      <c r="K365" s="186"/>
      <c r="L365" s="255">
        <v>1001</v>
      </c>
      <c r="M365" s="256">
        <v>0</v>
      </c>
      <c r="N365" s="257">
        <v>131</v>
      </c>
      <c r="O365" s="258">
        <f>N365*S365+M365*(1-S365)</f>
        <v>29.628843514686682</v>
      </c>
      <c r="P365" s="256">
        <v>1001</v>
      </c>
      <c r="Q365" s="257">
        <v>870</v>
      </c>
      <c r="R365" s="258">
        <f>Q365*S365+P365*(1-S365)</f>
        <v>971.37115648531335</v>
      </c>
      <c r="S365" s="259">
        <f t="shared" ref="S365" si="136">$S$4</f>
        <v>0.22617437797470749</v>
      </c>
    </row>
    <row r="366" spans="2:19">
      <c r="B366" s="295"/>
      <c r="C366" s="238"/>
      <c r="D366" s="287"/>
      <c r="E366" s="291"/>
      <c r="F366" s="250"/>
      <c r="G366" s="260" t="s">
        <v>34</v>
      </c>
      <c r="H366" s="62">
        <f t="shared" si="124"/>
        <v>216</v>
      </c>
      <c r="I366" s="63">
        <f t="shared" si="125"/>
        <v>16.972440857481388</v>
      </c>
      <c r="J366" s="64">
        <f t="shared" si="126"/>
        <v>199.02755914251861</v>
      </c>
      <c r="K366" s="186"/>
      <c r="L366" s="255">
        <v>216</v>
      </c>
      <c r="M366" s="256">
        <v>0</v>
      </c>
      <c r="N366" s="257">
        <v>29</v>
      </c>
      <c r="O366" s="258">
        <f>N366*S366+M366*(1-S366)</f>
        <v>16.972440857481388</v>
      </c>
      <c r="P366" s="256">
        <v>216</v>
      </c>
      <c r="Q366" s="257">
        <v>187</v>
      </c>
      <c r="R366" s="258">
        <f>Q366*S366+P366*(1-S366)</f>
        <v>199.02755914251861</v>
      </c>
      <c r="S366" s="259">
        <f t="shared" ref="S366" si="137">$S$5</f>
        <v>0.58525658129246161</v>
      </c>
    </row>
    <row r="367" spans="2:19">
      <c r="B367" s="295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95"/>
      <c r="C368" s="238"/>
      <c r="D368" s="287"/>
      <c r="E368" s="291"/>
      <c r="F368" s="268" t="s">
        <v>36</v>
      </c>
      <c r="G368" s="269"/>
      <c r="H368" s="77">
        <f t="shared" si="124"/>
        <v>1413</v>
      </c>
      <c r="I368" s="78">
        <f t="shared" si="125"/>
        <v>26</v>
      </c>
      <c r="J368" s="79">
        <f t="shared" si="126"/>
        <v>1388</v>
      </c>
      <c r="K368" s="186"/>
      <c r="L368" s="270">
        <v>1413</v>
      </c>
      <c r="M368" s="271">
        <v>0</v>
      </c>
      <c r="N368" s="272">
        <v>0</v>
      </c>
      <c r="O368" s="255">
        <v>26</v>
      </c>
      <c r="P368" s="271">
        <v>0</v>
      </c>
      <c r="Q368" s="272">
        <v>0</v>
      </c>
      <c r="R368" s="255">
        <v>1388</v>
      </c>
      <c r="S368" s="273"/>
    </row>
    <row r="369" spans="2:19">
      <c r="B369" s="295"/>
      <c r="C369" s="238"/>
      <c r="D369" s="287"/>
      <c r="E369" s="291"/>
      <c r="F369" s="268" t="s">
        <v>37</v>
      </c>
      <c r="G369" s="269"/>
      <c r="H369" s="77">
        <f t="shared" si="124"/>
        <v>564</v>
      </c>
      <c r="I369" s="78">
        <f t="shared" si="125"/>
        <v>10</v>
      </c>
      <c r="J369" s="79">
        <f t="shared" si="126"/>
        <v>554</v>
      </c>
      <c r="K369" s="186"/>
      <c r="L369" s="274">
        <v>564</v>
      </c>
      <c r="M369" s="275">
        <v>0</v>
      </c>
      <c r="N369" s="276">
        <v>0</v>
      </c>
      <c r="O369" s="277">
        <v>10</v>
      </c>
      <c r="P369" s="275">
        <v>0</v>
      </c>
      <c r="Q369" s="276">
        <v>0</v>
      </c>
      <c r="R369" s="277">
        <v>554</v>
      </c>
      <c r="S369" s="278"/>
    </row>
    <row r="370" spans="2:19">
      <c r="B370" s="295"/>
      <c r="C370" s="238"/>
      <c r="D370" s="287"/>
      <c r="E370" s="291"/>
      <c r="F370" s="268" t="s">
        <v>38</v>
      </c>
      <c r="G370" s="269"/>
      <c r="H370" s="77">
        <f t="shared" si="124"/>
        <v>706</v>
      </c>
      <c r="I370" s="78">
        <f t="shared" si="125"/>
        <v>6</v>
      </c>
      <c r="J370" s="79">
        <f t="shared" si="126"/>
        <v>699</v>
      </c>
      <c r="K370" s="186"/>
      <c r="L370" s="274">
        <v>706</v>
      </c>
      <c r="M370" s="275">
        <v>0</v>
      </c>
      <c r="N370" s="276">
        <v>0</v>
      </c>
      <c r="O370" s="277">
        <v>6</v>
      </c>
      <c r="P370" s="275">
        <v>0</v>
      </c>
      <c r="Q370" s="276">
        <v>0</v>
      </c>
      <c r="R370" s="277">
        <v>699</v>
      </c>
      <c r="S370" s="278"/>
    </row>
    <row r="371" spans="2:19">
      <c r="B371" s="295"/>
      <c r="C371" s="238"/>
      <c r="D371" s="287"/>
      <c r="E371" s="291"/>
      <c r="F371" s="268" t="s">
        <v>39</v>
      </c>
      <c r="G371" s="269"/>
      <c r="H371" s="77">
        <f t="shared" si="124"/>
        <v>164</v>
      </c>
      <c r="I371" s="78">
        <f t="shared" si="125"/>
        <v>27</v>
      </c>
      <c r="J371" s="79">
        <f t="shared" si="126"/>
        <v>138</v>
      </c>
      <c r="K371" s="186"/>
      <c r="L371" s="274">
        <v>164</v>
      </c>
      <c r="M371" s="275">
        <v>0</v>
      </c>
      <c r="N371" s="276">
        <v>0</v>
      </c>
      <c r="O371" s="277">
        <v>27</v>
      </c>
      <c r="P371" s="275">
        <v>0</v>
      </c>
      <c r="Q371" s="276">
        <v>0</v>
      </c>
      <c r="R371" s="277">
        <v>138</v>
      </c>
      <c r="S371" s="278"/>
    </row>
    <row r="372" spans="2:19" ht="18.350000000000001" thickBot="1">
      <c r="B372" s="295"/>
      <c r="C372" s="238"/>
      <c r="D372" s="287"/>
      <c r="E372" s="292"/>
      <c r="F372" s="280" t="s">
        <v>40</v>
      </c>
      <c r="G372" s="281"/>
      <c r="H372" s="93">
        <f t="shared" si="124"/>
        <v>22</v>
      </c>
      <c r="I372" s="94">
        <f t="shared" si="125"/>
        <v>0</v>
      </c>
      <c r="J372" s="95">
        <f t="shared" si="126"/>
        <v>22</v>
      </c>
      <c r="K372" s="186"/>
      <c r="L372" s="282">
        <v>22</v>
      </c>
      <c r="M372" s="283">
        <v>0</v>
      </c>
      <c r="N372" s="284">
        <v>0</v>
      </c>
      <c r="O372" s="285">
        <v>0</v>
      </c>
      <c r="P372" s="283">
        <v>0</v>
      </c>
      <c r="Q372" s="284">
        <v>0</v>
      </c>
      <c r="R372" s="285">
        <v>22</v>
      </c>
      <c r="S372" s="286"/>
    </row>
    <row r="373" spans="2:19">
      <c r="B373" s="295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835</v>
      </c>
      <c r="I373" s="106">
        <f t="shared" si="125"/>
        <v>26.830846935736854</v>
      </c>
      <c r="J373" s="107">
        <f t="shared" si="126"/>
        <v>807.58389648297066</v>
      </c>
      <c r="K373" s="186"/>
      <c r="L373" s="232">
        <v>835</v>
      </c>
      <c r="M373" s="233">
        <v>0</v>
      </c>
      <c r="N373" s="234">
        <v>71</v>
      </c>
      <c r="O373" s="235">
        <f>SUM(O375:O383)</f>
        <v>26.830846935736854</v>
      </c>
      <c r="P373" s="233">
        <v>385</v>
      </c>
      <c r="Q373" s="234">
        <v>315</v>
      </c>
      <c r="R373" s="235">
        <f>SUM(R375:R383)</f>
        <v>807.58389648297066</v>
      </c>
      <c r="S373" s="236"/>
    </row>
    <row r="374" spans="2:19">
      <c r="B374" s="295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385</v>
      </c>
      <c r="I374" s="243">
        <f t="shared" si="125"/>
        <v>26.830846935736854</v>
      </c>
      <c r="J374" s="244">
        <f t="shared" si="126"/>
        <v>358.58389648297066</v>
      </c>
      <c r="K374" s="186"/>
      <c r="L374" s="245">
        <v>385</v>
      </c>
      <c r="M374" s="246">
        <v>0</v>
      </c>
      <c r="N374" s="247">
        <v>71</v>
      </c>
      <c r="O374" s="248">
        <f>SUM(O375:O378)</f>
        <v>26.830846935736854</v>
      </c>
      <c r="P374" s="246">
        <v>385</v>
      </c>
      <c r="Q374" s="247">
        <v>315</v>
      </c>
      <c r="R374" s="248">
        <f>SUM(R375:R378)</f>
        <v>358.58389648297066</v>
      </c>
      <c r="S374" s="249"/>
    </row>
    <row r="375" spans="2:19">
      <c r="B375" s="295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95"/>
      <c r="C376" s="238"/>
      <c r="D376" s="287"/>
      <c r="E376" s="291"/>
      <c r="F376" s="250"/>
      <c r="G376" s="260" t="s">
        <v>33</v>
      </c>
      <c r="H376" s="62">
        <f t="shared" si="124"/>
        <v>190</v>
      </c>
      <c r="I376" s="63">
        <f t="shared" si="125"/>
        <v>9.2731494969630077</v>
      </c>
      <c r="J376" s="64">
        <f t="shared" si="126"/>
        <v>180.72685050303699</v>
      </c>
      <c r="K376" s="186"/>
      <c r="L376" s="255">
        <v>190</v>
      </c>
      <c r="M376" s="256">
        <v>0</v>
      </c>
      <c r="N376" s="257">
        <v>41</v>
      </c>
      <c r="O376" s="258">
        <f>N376*S376+M376*(1-S376)</f>
        <v>9.2731494969630077</v>
      </c>
      <c r="P376" s="256">
        <v>190</v>
      </c>
      <c r="Q376" s="257">
        <v>149</v>
      </c>
      <c r="R376" s="258">
        <f>Q376*S376+P376*(1-S376)</f>
        <v>180.72685050303699</v>
      </c>
      <c r="S376" s="259">
        <f t="shared" ref="S376" si="140">$S$4</f>
        <v>0.22617437797470749</v>
      </c>
    </row>
    <row r="377" spans="2:19">
      <c r="B377" s="295"/>
      <c r="C377" s="238"/>
      <c r="D377" s="287"/>
      <c r="E377" s="291"/>
      <c r="F377" s="250"/>
      <c r="G377" s="260" t="s">
        <v>34</v>
      </c>
      <c r="H377" s="62">
        <f t="shared" si="124"/>
        <v>186</v>
      </c>
      <c r="I377" s="63">
        <f t="shared" si="125"/>
        <v>17.557697438773847</v>
      </c>
      <c r="J377" s="64">
        <f t="shared" si="126"/>
        <v>167.85704597993367</v>
      </c>
      <c r="K377" s="186"/>
      <c r="L377" s="255">
        <v>186</v>
      </c>
      <c r="M377" s="256">
        <v>0</v>
      </c>
      <c r="N377" s="257">
        <v>30</v>
      </c>
      <c r="O377" s="258">
        <f>N377*S377+M377*(1-S377)</f>
        <v>17.557697438773847</v>
      </c>
      <c r="P377" s="256">
        <v>186</v>
      </c>
      <c r="Q377" s="257">
        <v>155</v>
      </c>
      <c r="R377" s="258">
        <f>Q377*S377+P377*(1-S377)</f>
        <v>167.85704597993367</v>
      </c>
      <c r="S377" s="259">
        <f t="shared" ref="S377" si="141">$S$5</f>
        <v>0.58525658129246161</v>
      </c>
    </row>
    <row r="378" spans="2:19">
      <c r="B378" s="295"/>
      <c r="C378" s="238"/>
      <c r="D378" s="287"/>
      <c r="E378" s="291"/>
      <c r="F378" s="261"/>
      <c r="G378" s="262" t="s">
        <v>35</v>
      </c>
      <c r="H378" s="67">
        <f t="shared" si="124"/>
        <v>10</v>
      </c>
      <c r="I378" s="68">
        <f t="shared" si="125"/>
        <v>0</v>
      </c>
      <c r="J378" s="69">
        <f t="shared" si="126"/>
        <v>10</v>
      </c>
      <c r="K378" s="186"/>
      <c r="L378" s="263">
        <v>10</v>
      </c>
      <c r="M378" s="264">
        <v>0</v>
      </c>
      <c r="N378" s="265">
        <v>0</v>
      </c>
      <c r="O378" s="266">
        <f>N378*S378+M378*(1-S378)</f>
        <v>0</v>
      </c>
      <c r="P378" s="264">
        <v>10</v>
      </c>
      <c r="Q378" s="265">
        <v>10</v>
      </c>
      <c r="R378" s="266">
        <f>Q378*S378+P378*(1-S378)</f>
        <v>10</v>
      </c>
      <c r="S378" s="267">
        <f t="shared" ref="S378" si="142">$S$6</f>
        <v>0.32291518646954931</v>
      </c>
    </row>
    <row r="379" spans="2:19">
      <c r="B379" s="295"/>
      <c r="C379" s="238"/>
      <c r="D379" s="287"/>
      <c r="E379" s="291"/>
      <c r="F379" s="268" t="s">
        <v>36</v>
      </c>
      <c r="G379" s="269"/>
      <c r="H379" s="77">
        <f t="shared" si="124"/>
        <v>252</v>
      </c>
      <c r="I379" s="78">
        <f t="shared" si="125"/>
        <v>0</v>
      </c>
      <c r="J379" s="79">
        <f t="shared" si="126"/>
        <v>252</v>
      </c>
      <c r="K379" s="186"/>
      <c r="L379" s="270">
        <v>252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252</v>
      </c>
      <c r="S379" s="273"/>
    </row>
    <row r="380" spans="2:19">
      <c r="B380" s="295"/>
      <c r="C380" s="238"/>
      <c r="D380" s="287"/>
      <c r="E380" s="291"/>
      <c r="F380" s="268" t="s">
        <v>37</v>
      </c>
      <c r="G380" s="269"/>
      <c r="H380" s="77">
        <f t="shared" si="124"/>
        <v>66</v>
      </c>
      <c r="I380" s="78">
        <f t="shared" si="125"/>
        <v>0</v>
      </c>
      <c r="J380" s="79">
        <f t="shared" si="126"/>
        <v>66</v>
      </c>
      <c r="K380" s="186"/>
      <c r="L380" s="274">
        <v>66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66</v>
      </c>
      <c r="S380" s="278"/>
    </row>
    <row r="381" spans="2:19">
      <c r="B381" s="295"/>
      <c r="C381" s="238"/>
      <c r="D381" s="287"/>
      <c r="E381" s="291"/>
      <c r="F381" s="268" t="s">
        <v>38</v>
      </c>
      <c r="G381" s="269"/>
      <c r="H381" s="77">
        <f t="shared" si="124"/>
        <v>103</v>
      </c>
      <c r="I381" s="78">
        <f t="shared" si="125"/>
        <v>0</v>
      </c>
      <c r="J381" s="79">
        <f t="shared" si="126"/>
        <v>103</v>
      </c>
      <c r="K381" s="186"/>
      <c r="L381" s="274">
        <v>103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103</v>
      </c>
      <c r="S381" s="278"/>
    </row>
    <row r="382" spans="2:19">
      <c r="B382" s="295"/>
      <c r="C382" s="238"/>
      <c r="D382" s="287"/>
      <c r="E382" s="291"/>
      <c r="F382" s="268" t="s">
        <v>39</v>
      </c>
      <c r="G382" s="269"/>
      <c r="H382" s="77">
        <f t="shared" si="124"/>
        <v>28</v>
      </c>
      <c r="I382" s="78">
        <f t="shared" si="125"/>
        <v>0</v>
      </c>
      <c r="J382" s="79">
        <f t="shared" si="126"/>
        <v>28</v>
      </c>
      <c r="K382" s="186"/>
      <c r="L382" s="274">
        <v>28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28</v>
      </c>
      <c r="S382" s="278"/>
    </row>
    <row r="383" spans="2:19" ht="18.350000000000001" thickBot="1">
      <c r="B383" s="295"/>
      <c r="C383" s="238"/>
      <c r="D383" s="287"/>
      <c r="E383" s="292"/>
      <c r="F383" s="280" t="s">
        <v>40</v>
      </c>
      <c r="G383" s="281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86"/>
      <c r="L383" s="282">
        <v>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0</v>
      </c>
      <c r="S383" s="286"/>
    </row>
    <row r="384" spans="2:19">
      <c r="B384" s="295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515</v>
      </c>
      <c r="I384" s="106">
        <f t="shared" si="125"/>
        <v>40.809395023797663</v>
      </c>
      <c r="J384" s="107">
        <f t="shared" si="126"/>
        <v>475.19060497620234</v>
      </c>
      <c r="K384" s="186"/>
      <c r="L384" s="232">
        <v>515</v>
      </c>
      <c r="M384" s="233">
        <v>0</v>
      </c>
      <c r="N384" s="234">
        <v>8</v>
      </c>
      <c r="O384" s="235">
        <f>SUM(O386:O394)</f>
        <v>40.809395023797663</v>
      </c>
      <c r="P384" s="233">
        <v>74</v>
      </c>
      <c r="Q384" s="234">
        <v>66</v>
      </c>
      <c r="R384" s="235">
        <f>SUM(R386:R394)</f>
        <v>475.19060497620234</v>
      </c>
      <c r="S384" s="236"/>
    </row>
    <row r="385" spans="2:19">
      <c r="B385" s="295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74</v>
      </c>
      <c r="I385" s="243">
        <f t="shared" si="125"/>
        <v>1.8093950237976599</v>
      </c>
      <c r="J385" s="244">
        <f t="shared" si="126"/>
        <v>72.190604976202337</v>
      </c>
      <c r="K385" s="186"/>
      <c r="L385" s="245">
        <v>74</v>
      </c>
      <c r="M385" s="246">
        <v>0</v>
      </c>
      <c r="N385" s="247">
        <v>8</v>
      </c>
      <c r="O385" s="248">
        <f>SUM(O386:O389)</f>
        <v>1.8093950237976599</v>
      </c>
      <c r="P385" s="246">
        <v>74</v>
      </c>
      <c r="Q385" s="247">
        <v>66</v>
      </c>
      <c r="R385" s="248">
        <f>SUM(R386:R389)</f>
        <v>72.190604976202337</v>
      </c>
      <c r="S385" s="249"/>
    </row>
    <row r="386" spans="2:19">
      <c r="B386" s="295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95"/>
      <c r="C387" s="238"/>
      <c r="D387" s="287"/>
      <c r="E387" s="291"/>
      <c r="F387" s="250"/>
      <c r="G387" s="260" t="s">
        <v>33</v>
      </c>
      <c r="H387" s="62">
        <f t="shared" si="124"/>
        <v>57</v>
      </c>
      <c r="I387" s="63">
        <f t="shared" si="125"/>
        <v>1.8093950237976599</v>
      </c>
      <c r="J387" s="64">
        <f t="shared" si="126"/>
        <v>55.190604976202337</v>
      </c>
      <c r="K387" s="186"/>
      <c r="L387" s="255">
        <v>57</v>
      </c>
      <c r="M387" s="256">
        <v>0</v>
      </c>
      <c r="N387" s="257">
        <v>8</v>
      </c>
      <c r="O387" s="258">
        <f>N387*S387+M387*(1-S387)</f>
        <v>1.8093950237976599</v>
      </c>
      <c r="P387" s="256">
        <v>57</v>
      </c>
      <c r="Q387" s="257">
        <v>49</v>
      </c>
      <c r="R387" s="258">
        <f>Q387*S387+P387*(1-S387)</f>
        <v>55.190604976202337</v>
      </c>
      <c r="S387" s="259">
        <f t="shared" ref="S387" si="144">$S$4</f>
        <v>0.22617437797470749</v>
      </c>
    </row>
    <row r="388" spans="2:19">
      <c r="B388" s="295"/>
      <c r="C388" s="238"/>
      <c r="D388" s="287"/>
      <c r="E388" s="291"/>
      <c r="F388" s="250"/>
      <c r="G388" s="260" t="s">
        <v>34</v>
      </c>
      <c r="H388" s="62">
        <f t="shared" si="124"/>
        <v>17</v>
      </c>
      <c r="I388" s="63">
        <f t="shared" si="125"/>
        <v>0</v>
      </c>
      <c r="J388" s="64">
        <f t="shared" si="126"/>
        <v>17</v>
      </c>
      <c r="K388" s="186"/>
      <c r="L388" s="255">
        <v>17</v>
      </c>
      <c r="M388" s="256">
        <v>0</v>
      </c>
      <c r="N388" s="257">
        <v>0</v>
      </c>
      <c r="O388" s="258">
        <f>N388*S388+M388*(1-S388)</f>
        <v>0</v>
      </c>
      <c r="P388" s="256">
        <v>17</v>
      </c>
      <c r="Q388" s="257">
        <v>17</v>
      </c>
      <c r="R388" s="258">
        <f>Q388*S388+P388*(1-S388)</f>
        <v>17</v>
      </c>
      <c r="S388" s="259">
        <f t="shared" ref="S388" si="145">$S$5</f>
        <v>0.58525658129246161</v>
      </c>
    </row>
    <row r="389" spans="2:19">
      <c r="B389" s="295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95"/>
      <c r="C390" s="238"/>
      <c r="D390" s="287"/>
      <c r="E390" s="291"/>
      <c r="F390" s="268" t="s">
        <v>36</v>
      </c>
      <c r="G390" s="269"/>
      <c r="H390" s="77">
        <f t="shared" si="124"/>
        <v>174</v>
      </c>
      <c r="I390" s="78">
        <f t="shared" si="125"/>
        <v>0</v>
      </c>
      <c r="J390" s="79">
        <f t="shared" si="126"/>
        <v>174</v>
      </c>
      <c r="K390" s="186"/>
      <c r="L390" s="270">
        <v>174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174</v>
      </c>
      <c r="S390" s="273"/>
    </row>
    <row r="391" spans="2:19">
      <c r="B391" s="295"/>
      <c r="C391" s="238"/>
      <c r="D391" s="287"/>
      <c r="E391" s="291"/>
      <c r="F391" s="268" t="s">
        <v>37</v>
      </c>
      <c r="G391" s="269"/>
      <c r="H391" s="77">
        <f t="shared" si="124"/>
        <v>124</v>
      </c>
      <c r="I391" s="78">
        <f t="shared" si="125"/>
        <v>0</v>
      </c>
      <c r="J391" s="79">
        <f t="shared" si="126"/>
        <v>124</v>
      </c>
      <c r="K391" s="186"/>
      <c r="L391" s="274">
        <v>124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124</v>
      </c>
      <c r="S391" s="278"/>
    </row>
    <row r="392" spans="2:19">
      <c r="B392" s="295"/>
      <c r="C392" s="238"/>
      <c r="D392" s="287"/>
      <c r="E392" s="291"/>
      <c r="F392" s="268" t="s">
        <v>38</v>
      </c>
      <c r="G392" s="269"/>
      <c r="H392" s="77">
        <f t="shared" si="124"/>
        <v>108</v>
      </c>
      <c r="I392" s="78">
        <f t="shared" si="125"/>
        <v>28</v>
      </c>
      <c r="J392" s="79">
        <f t="shared" si="126"/>
        <v>80</v>
      </c>
      <c r="K392" s="186"/>
      <c r="L392" s="274">
        <v>108</v>
      </c>
      <c r="M392" s="275">
        <v>0</v>
      </c>
      <c r="N392" s="276">
        <v>0</v>
      </c>
      <c r="O392" s="277">
        <v>28</v>
      </c>
      <c r="P392" s="275">
        <v>0</v>
      </c>
      <c r="Q392" s="276">
        <v>0</v>
      </c>
      <c r="R392" s="277">
        <v>80</v>
      </c>
      <c r="S392" s="278"/>
    </row>
    <row r="393" spans="2:19">
      <c r="B393" s="295"/>
      <c r="C393" s="238"/>
      <c r="D393" s="287"/>
      <c r="E393" s="291"/>
      <c r="F393" s="268" t="s">
        <v>39</v>
      </c>
      <c r="G393" s="269"/>
      <c r="H393" s="77">
        <f t="shared" si="124"/>
        <v>17</v>
      </c>
      <c r="I393" s="78">
        <f t="shared" si="125"/>
        <v>0</v>
      </c>
      <c r="J393" s="79">
        <f t="shared" si="126"/>
        <v>17</v>
      </c>
      <c r="K393" s="186"/>
      <c r="L393" s="274">
        <v>17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17</v>
      </c>
      <c r="S393" s="278"/>
    </row>
    <row r="394" spans="2:19" ht="18.350000000000001" thickBot="1">
      <c r="B394" s="295"/>
      <c r="C394" s="238"/>
      <c r="D394" s="287"/>
      <c r="E394" s="292"/>
      <c r="F394" s="280" t="s">
        <v>40</v>
      </c>
      <c r="G394" s="281"/>
      <c r="H394" s="93">
        <f t="shared" si="124"/>
        <v>19</v>
      </c>
      <c r="I394" s="94">
        <f t="shared" si="125"/>
        <v>11</v>
      </c>
      <c r="J394" s="95">
        <f t="shared" si="126"/>
        <v>8</v>
      </c>
      <c r="K394" s="186"/>
      <c r="L394" s="282">
        <v>19</v>
      </c>
      <c r="M394" s="283">
        <v>0</v>
      </c>
      <c r="N394" s="284">
        <v>0</v>
      </c>
      <c r="O394" s="285">
        <v>11</v>
      </c>
      <c r="P394" s="283">
        <v>0</v>
      </c>
      <c r="Q394" s="284">
        <v>0</v>
      </c>
      <c r="R394" s="285">
        <v>8</v>
      </c>
      <c r="S394" s="286"/>
    </row>
    <row r="395" spans="2:19">
      <c r="B395" s="295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11082</v>
      </c>
      <c r="I395" s="106">
        <f t="shared" si="125"/>
        <v>1000.5904239970773</v>
      </c>
      <c r="J395" s="107">
        <f t="shared" si="126"/>
        <v>10082.086660816454</v>
      </c>
      <c r="K395" s="186"/>
      <c r="L395" s="232">
        <v>11082</v>
      </c>
      <c r="M395" s="233">
        <v>40</v>
      </c>
      <c r="N395" s="234">
        <v>2287</v>
      </c>
      <c r="O395" s="235">
        <f>SUM(O397:O405)</f>
        <v>1000.5904239970773</v>
      </c>
      <c r="P395" s="233">
        <v>9400</v>
      </c>
      <c r="Q395" s="234">
        <v>7152</v>
      </c>
      <c r="R395" s="235">
        <f>SUM(R397:R405)</f>
        <v>10082.086660816454</v>
      </c>
      <c r="S395" s="236"/>
    </row>
    <row r="396" spans="2:19">
      <c r="B396" s="295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9439</v>
      </c>
      <c r="I396" s="243">
        <f t="shared" si="125"/>
        <v>765.59042399707732</v>
      </c>
      <c r="J396" s="244">
        <f t="shared" si="126"/>
        <v>8674.0866608164542</v>
      </c>
      <c r="K396" s="186"/>
      <c r="L396" s="245">
        <v>9439</v>
      </c>
      <c r="M396" s="246">
        <v>40</v>
      </c>
      <c r="N396" s="247">
        <v>2287</v>
      </c>
      <c r="O396" s="248">
        <f>SUM(O397:O400)</f>
        <v>765.59042399707732</v>
      </c>
      <c r="P396" s="246">
        <v>9400</v>
      </c>
      <c r="Q396" s="247">
        <v>7152</v>
      </c>
      <c r="R396" s="248">
        <f>SUM(R397:R400)</f>
        <v>8674.0866608164542</v>
      </c>
      <c r="S396" s="249"/>
    </row>
    <row r="397" spans="2:19">
      <c r="B397" s="295"/>
      <c r="C397" s="238"/>
      <c r="D397" s="287"/>
      <c r="E397" s="291"/>
      <c r="F397" s="250"/>
      <c r="G397" s="251" t="s">
        <v>32</v>
      </c>
      <c r="H397" s="252">
        <f t="shared" si="124"/>
        <v>0</v>
      </c>
      <c r="I397" s="253">
        <f t="shared" si="125"/>
        <v>0</v>
      </c>
      <c r="J397" s="254">
        <f t="shared" si="126"/>
        <v>0</v>
      </c>
      <c r="K397" s="186"/>
      <c r="L397" s="255">
        <v>0</v>
      </c>
      <c r="M397" s="256">
        <v>0</v>
      </c>
      <c r="N397" s="257">
        <v>0</v>
      </c>
      <c r="O397" s="258">
        <f>N397*S397+M397*(1-S397)</f>
        <v>0</v>
      </c>
      <c r="P397" s="256">
        <v>0</v>
      </c>
      <c r="Q397" s="257">
        <v>0</v>
      </c>
      <c r="R397" s="258">
        <f>Q397*S397+P397*(1-S397)</f>
        <v>0</v>
      </c>
      <c r="S397" s="259">
        <f t="shared" ref="S397" si="147">$S$3</f>
        <v>0.10912685289574692</v>
      </c>
    </row>
    <row r="398" spans="2:19">
      <c r="B398" s="295"/>
      <c r="C398" s="238"/>
      <c r="D398" s="287"/>
      <c r="E398" s="291"/>
      <c r="F398" s="250"/>
      <c r="G398" s="260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K398" s="186"/>
      <c r="L398" s="255">
        <v>0</v>
      </c>
      <c r="M398" s="256">
        <v>0</v>
      </c>
      <c r="N398" s="257">
        <v>0</v>
      </c>
      <c r="O398" s="258">
        <f>N398*S398+M398*(1-S398)</f>
        <v>0</v>
      </c>
      <c r="P398" s="256">
        <v>0</v>
      </c>
      <c r="Q398" s="257">
        <v>0</v>
      </c>
      <c r="R398" s="258">
        <f>Q398*S398+P398*(1-S398)</f>
        <v>0</v>
      </c>
      <c r="S398" s="259">
        <f t="shared" ref="S398" si="148">$S$4</f>
        <v>0.22617437797470749</v>
      </c>
    </row>
    <row r="399" spans="2:19">
      <c r="B399" s="295"/>
      <c r="C399" s="238"/>
      <c r="D399" s="287"/>
      <c r="E399" s="291"/>
      <c r="F399" s="250"/>
      <c r="G399" s="260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K399" s="186"/>
      <c r="L399" s="255">
        <v>0</v>
      </c>
      <c r="M399" s="256">
        <v>0</v>
      </c>
      <c r="N399" s="257">
        <v>0</v>
      </c>
      <c r="O399" s="258">
        <f>N399*S399+M399*(1-S399)</f>
        <v>0</v>
      </c>
      <c r="P399" s="256">
        <v>0</v>
      </c>
      <c r="Q399" s="257">
        <v>0</v>
      </c>
      <c r="R399" s="258">
        <f>Q399*S399+P399*(1-S399)</f>
        <v>0</v>
      </c>
      <c r="S399" s="259">
        <f t="shared" ref="S399" si="149">$S$5</f>
        <v>0.58525658129246161</v>
      </c>
    </row>
    <row r="400" spans="2:19">
      <c r="B400" s="295"/>
      <c r="C400" s="238"/>
      <c r="D400" s="287"/>
      <c r="E400" s="291"/>
      <c r="F400" s="261"/>
      <c r="G400" s="262" t="s">
        <v>35</v>
      </c>
      <c r="H400" s="67">
        <f t="shared" si="124"/>
        <v>9439</v>
      </c>
      <c r="I400" s="68">
        <f t="shared" si="125"/>
        <v>765.59042399707732</v>
      </c>
      <c r="J400" s="69">
        <f t="shared" si="126"/>
        <v>8674.0866608164542</v>
      </c>
      <c r="K400" s="186"/>
      <c r="L400" s="263">
        <v>9439</v>
      </c>
      <c r="M400" s="264">
        <v>40</v>
      </c>
      <c r="N400" s="265">
        <v>2287</v>
      </c>
      <c r="O400" s="266">
        <f>N400*S400+M400*(1-S400)</f>
        <v>765.59042399707732</v>
      </c>
      <c r="P400" s="264">
        <v>9400</v>
      </c>
      <c r="Q400" s="265">
        <v>7152</v>
      </c>
      <c r="R400" s="266">
        <f>Q400*S400+P400*(1-S400)</f>
        <v>8674.0866608164542</v>
      </c>
      <c r="S400" s="267">
        <f t="shared" ref="S400" si="150">$S$6</f>
        <v>0.32291518646954931</v>
      </c>
    </row>
    <row r="401" spans="2:19">
      <c r="B401" s="295"/>
      <c r="C401" s="238"/>
      <c r="D401" s="287"/>
      <c r="E401" s="291"/>
      <c r="F401" s="268" t="s">
        <v>36</v>
      </c>
      <c r="G401" s="269"/>
      <c r="H401" s="77">
        <f t="shared" si="124"/>
        <v>700</v>
      </c>
      <c r="I401" s="78">
        <f t="shared" si="125"/>
        <v>38</v>
      </c>
      <c r="J401" s="79">
        <f t="shared" si="126"/>
        <v>663</v>
      </c>
      <c r="K401" s="186"/>
      <c r="L401" s="270">
        <v>700</v>
      </c>
      <c r="M401" s="271">
        <v>0</v>
      </c>
      <c r="N401" s="272">
        <v>0</v>
      </c>
      <c r="O401" s="255">
        <v>38</v>
      </c>
      <c r="P401" s="271">
        <v>0</v>
      </c>
      <c r="Q401" s="272">
        <v>0</v>
      </c>
      <c r="R401" s="255">
        <v>663</v>
      </c>
      <c r="S401" s="273"/>
    </row>
    <row r="402" spans="2:19">
      <c r="B402" s="295"/>
      <c r="C402" s="238"/>
      <c r="D402" s="287"/>
      <c r="E402" s="291"/>
      <c r="F402" s="268" t="s">
        <v>37</v>
      </c>
      <c r="G402" s="269"/>
      <c r="H402" s="77">
        <f t="shared" si="124"/>
        <v>302</v>
      </c>
      <c r="I402" s="78">
        <f t="shared" si="125"/>
        <v>12</v>
      </c>
      <c r="J402" s="79">
        <f t="shared" si="126"/>
        <v>290</v>
      </c>
      <c r="K402" s="186"/>
      <c r="L402" s="274">
        <v>302</v>
      </c>
      <c r="M402" s="275">
        <v>0</v>
      </c>
      <c r="N402" s="276">
        <v>0</v>
      </c>
      <c r="O402" s="277">
        <v>12</v>
      </c>
      <c r="P402" s="275">
        <v>0</v>
      </c>
      <c r="Q402" s="276">
        <v>0</v>
      </c>
      <c r="R402" s="277">
        <v>290</v>
      </c>
      <c r="S402" s="278"/>
    </row>
    <row r="403" spans="2:19">
      <c r="B403" s="295"/>
      <c r="C403" s="238"/>
      <c r="D403" s="287"/>
      <c r="E403" s="291"/>
      <c r="F403" s="268" t="s">
        <v>38</v>
      </c>
      <c r="G403" s="269"/>
      <c r="H403" s="77">
        <f t="shared" si="124"/>
        <v>282</v>
      </c>
      <c r="I403" s="78">
        <f t="shared" si="125"/>
        <v>84</v>
      </c>
      <c r="J403" s="79">
        <f t="shared" si="126"/>
        <v>198</v>
      </c>
      <c r="K403" s="186"/>
      <c r="L403" s="274">
        <v>282</v>
      </c>
      <c r="M403" s="275">
        <v>0</v>
      </c>
      <c r="N403" s="276">
        <v>0</v>
      </c>
      <c r="O403" s="277">
        <v>84</v>
      </c>
      <c r="P403" s="275">
        <v>0</v>
      </c>
      <c r="Q403" s="276">
        <v>0</v>
      </c>
      <c r="R403" s="277">
        <v>198</v>
      </c>
      <c r="S403" s="278"/>
    </row>
    <row r="404" spans="2:19">
      <c r="B404" s="295"/>
      <c r="C404" s="238"/>
      <c r="D404" s="287"/>
      <c r="E404" s="291"/>
      <c r="F404" s="268" t="s">
        <v>39</v>
      </c>
      <c r="G404" s="269"/>
      <c r="H404" s="77">
        <f t="shared" si="124"/>
        <v>318</v>
      </c>
      <c r="I404" s="78">
        <f t="shared" si="125"/>
        <v>101</v>
      </c>
      <c r="J404" s="79">
        <f t="shared" si="126"/>
        <v>217</v>
      </c>
      <c r="K404" s="186"/>
      <c r="L404" s="274">
        <v>318</v>
      </c>
      <c r="M404" s="275">
        <v>0</v>
      </c>
      <c r="N404" s="276">
        <v>0</v>
      </c>
      <c r="O404" s="277">
        <v>101</v>
      </c>
      <c r="P404" s="275">
        <v>0</v>
      </c>
      <c r="Q404" s="276">
        <v>0</v>
      </c>
      <c r="R404" s="277">
        <v>217</v>
      </c>
      <c r="S404" s="278"/>
    </row>
    <row r="405" spans="2:19" ht="18.350000000000001" thickBot="1">
      <c r="B405" s="295"/>
      <c r="C405" s="238"/>
      <c r="D405" s="287"/>
      <c r="E405" s="292"/>
      <c r="F405" s="280" t="s">
        <v>40</v>
      </c>
      <c r="G405" s="281"/>
      <c r="H405" s="93">
        <f t="shared" si="124"/>
        <v>40</v>
      </c>
      <c r="I405" s="94">
        <f t="shared" si="125"/>
        <v>0</v>
      </c>
      <c r="J405" s="95">
        <f t="shared" si="126"/>
        <v>40</v>
      </c>
      <c r="K405" s="186"/>
      <c r="L405" s="282">
        <v>40</v>
      </c>
      <c r="M405" s="283">
        <v>0</v>
      </c>
      <c r="N405" s="284">
        <v>0</v>
      </c>
      <c r="O405" s="285">
        <v>0</v>
      </c>
      <c r="P405" s="283">
        <v>0</v>
      </c>
      <c r="Q405" s="284">
        <v>0</v>
      </c>
      <c r="R405" s="285">
        <v>40</v>
      </c>
      <c r="S405" s="286"/>
    </row>
    <row r="406" spans="2:19" ht="18.350000000000001" thickTop="1">
      <c r="B406" s="295"/>
      <c r="C406" s="299"/>
      <c r="D406" s="300" t="s">
        <v>57</v>
      </c>
      <c r="E406" s="229" t="s">
        <v>28</v>
      </c>
      <c r="F406" s="230" t="s">
        <v>29</v>
      </c>
      <c r="G406" s="231"/>
      <c r="H406" s="123">
        <f t="shared" si="124"/>
        <v>17616</v>
      </c>
      <c r="I406" s="124">
        <f t="shared" si="125"/>
        <v>1089.742196336055</v>
      </c>
      <c r="J406" s="125">
        <f t="shared" si="126"/>
        <v>16527.446372704675</v>
      </c>
      <c r="K406" s="186"/>
      <c r="L406" s="232">
        <v>17616</v>
      </c>
      <c r="M406" s="233">
        <v>0</v>
      </c>
      <c r="N406" s="234">
        <v>262</v>
      </c>
      <c r="O406" s="235">
        <f>SUM(O408:O416)</f>
        <v>1089.742196336055</v>
      </c>
      <c r="P406" s="233">
        <v>7739</v>
      </c>
      <c r="Q406" s="234">
        <v>7477</v>
      </c>
      <c r="R406" s="235">
        <f>SUM(R408:R416)</f>
        <v>16527.446372704675</v>
      </c>
      <c r="S406" s="236"/>
    </row>
    <row r="407" spans="2:19">
      <c r="B407" s="295"/>
      <c r="C407" s="299"/>
      <c r="D407" s="301"/>
      <c r="E407" s="239"/>
      <c r="F407" s="240" t="s">
        <v>30</v>
      </c>
      <c r="G407" s="241" t="s">
        <v>31</v>
      </c>
      <c r="H407" s="242">
        <f t="shared" si="124"/>
        <v>7739</v>
      </c>
      <c r="I407" s="243">
        <f t="shared" si="125"/>
        <v>135.742196336055</v>
      </c>
      <c r="J407" s="244">
        <f t="shared" si="126"/>
        <v>7603.4463727046768</v>
      </c>
      <c r="K407" s="186"/>
      <c r="L407" s="245">
        <v>7739</v>
      </c>
      <c r="M407" s="246">
        <v>0</v>
      </c>
      <c r="N407" s="247">
        <v>262</v>
      </c>
      <c r="O407" s="248">
        <f>SUM(O408:O411)</f>
        <v>135.742196336055</v>
      </c>
      <c r="P407" s="246">
        <v>7739</v>
      </c>
      <c r="Q407" s="247">
        <v>7477</v>
      </c>
      <c r="R407" s="248">
        <f>SUM(R408:R411)</f>
        <v>7603.4463727046768</v>
      </c>
      <c r="S407" s="249"/>
    </row>
    <row r="408" spans="2:19">
      <c r="B408" s="295"/>
      <c r="C408" s="299"/>
      <c r="D408" s="301"/>
      <c r="E408" s="239"/>
      <c r="F408" s="250"/>
      <c r="G408" s="251" t="s">
        <v>32</v>
      </c>
      <c r="H408" s="252">
        <f t="shared" si="124"/>
        <v>125</v>
      </c>
      <c r="I408" s="253">
        <f t="shared" si="125"/>
        <v>0</v>
      </c>
      <c r="J408" s="254">
        <f t="shared" si="126"/>
        <v>124.99999999999999</v>
      </c>
      <c r="K408" s="186"/>
      <c r="L408" s="255">
        <v>125</v>
      </c>
      <c r="M408" s="256">
        <v>0</v>
      </c>
      <c r="N408" s="257">
        <v>0</v>
      </c>
      <c r="O408" s="258">
        <f>N408*S408+M408*(1-S408)</f>
        <v>0</v>
      </c>
      <c r="P408" s="256">
        <v>125</v>
      </c>
      <c r="Q408" s="257">
        <v>125</v>
      </c>
      <c r="R408" s="258">
        <f>Q408*S408+P408*(1-S408)</f>
        <v>124.99999999999999</v>
      </c>
      <c r="S408" s="259">
        <f t="shared" ref="S408" si="151">$S$3</f>
        <v>0.10912685289574692</v>
      </c>
    </row>
    <row r="409" spans="2:19">
      <c r="B409" s="295"/>
      <c r="C409" s="299"/>
      <c r="D409" s="301"/>
      <c r="E409" s="239"/>
      <c r="F409" s="250"/>
      <c r="G409" s="260" t="s">
        <v>33</v>
      </c>
      <c r="H409" s="62">
        <f t="shared" si="124"/>
        <v>1402</v>
      </c>
      <c r="I409" s="63">
        <f t="shared" si="125"/>
        <v>11.082544520760667</v>
      </c>
      <c r="J409" s="64">
        <f t="shared" si="126"/>
        <v>1390.6912811012646</v>
      </c>
      <c r="K409" s="186"/>
      <c r="L409" s="255">
        <v>1402</v>
      </c>
      <c r="M409" s="256">
        <v>0</v>
      </c>
      <c r="N409" s="257">
        <v>49</v>
      </c>
      <c r="O409" s="258">
        <f>N409*S409+M409*(1-S409)</f>
        <v>11.082544520760667</v>
      </c>
      <c r="P409" s="256">
        <v>1402</v>
      </c>
      <c r="Q409" s="257">
        <v>1352</v>
      </c>
      <c r="R409" s="258">
        <f>Q409*S409+P409*(1-S409)</f>
        <v>1390.6912811012646</v>
      </c>
      <c r="S409" s="259">
        <f t="shared" ref="S409" si="152">$S$4</f>
        <v>0.22617437797470749</v>
      </c>
    </row>
    <row r="410" spans="2:19">
      <c r="B410" s="295"/>
      <c r="C410" s="299"/>
      <c r="D410" s="301"/>
      <c r="E410" s="239"/>
      <c r="F410" s="250"/>
      <c r="G410" s="260" t="s">
        <v>34</v>
      </c>
      <c r="H410" s="62">
        <f t="shared" si="124"/>
        <v>5378</v>
      </c>
      <c r="I410" s="63">
        <f t="shared" si="125"/>
        <v>124.65965181529432</v>
      </c>
      <c r="J410" s="64">
        <f t="shared" si="126"/>
        <v>5252.7550916034124</v>
      </c>
      <c r="K410" s="186"/>
      <c r="L410" s="255">
        <v>5378</v>
      </c>
      <c r="M410" s="256">
        <v>0</v>
      </c>
      <c r="N410" s="257">
        <v>213</v>
      </c>
      <c r="O410" s="258">
        <f>N410*S410+M410*(1-S410)</f>
        <v>124.65965181529432</v>
      </c>
      <c r="P410" s="256">
        <v>5378</v>
      </c>
      <c r="Q410" s="257">
        <v>5164</v>
      </c>
      <c r="R410" s="258">
        <f>Q410*S410+P410*(1-S410)</f>
        <v>5252.7550916034124</v>
      </c>
      <c r="S410" s="259">
        <f t="shared" ref="S410" si="153">$S$5</f>
        <v>0.58525658129246161</v>
      </c>
    </row>
    <row r="411" spans="2:19">
      <c r="B411" s="295"/>
      <c r="C411" s="299"/>
      <c r="D411" s="301"/>
      <c r="E411" s="239"/>
      <c r="F411" s="261"/>
      <c r="G411" s="262" t="s">
        <v>35</v>
      </c>
      <c r="H411" s="67">
        <f t="shared" si="124"/>
        <v>835</v>
      </c>
      <c r="I411" s="68">
        <f t="shared" si="125"/>
        <v>0</v>
      </c>
      <c r="J411" s="69">
        <f t="shared" si="126"/>
        <v>835</v>
      </c>
      <c r="K411" s="186"/>
      <c r="L411" s="263">
        <v>835</v>
      </c>
      <c r="M411" s="264">
        <v>0</v>
      </c>
      <c r="N411" s="265">
        <v>0</v>
      </c>
      <c r="O411" s="266">
        <f>N411*S411+M411*(1-S411)</f>
        <v>0</v>
      </c>
      <c r="P411" s="264">
        <v>835</v>
      </c>
      <c r="Q411" s="265">
        <v>835</v>
      </c>
      <c r="R411" s="266">
        <f>Q411*S411+P411*(1-S411)</f>
        <v>835</v>
      </c>
      <c r="S411" s="267">
        <f t="shared" ref="S411" si="154">$S$6</f>
        <v>0.32291518646954931</v>
      </c>
    </row>
    <row r="412" spans="2:19">
      <c r="B412" s="295"/>
      <c r="C412" s="299"/>
      <c r="D412" s="301"/>
      <c r="E412" s="239"/>
      <c r="F412" s="268" t="s">
        <v>36</v>
      </c>
      <c r="G412" s="269"/>
      <c r="H412" s="77">
        <f t="shared" si="124"/>
        <v>5214</v>
      </c>
      <c r="I412" s="78">
        <f t="shared" si="125"/>
        <v>172</v>
      </c>
      <c r="J412" s="79">
        <f t="shared" si="126"/>
        <v>5042</v>
      </c>
      <c r="K412" s="186"/>
      <c r="L412" s="270">
        <v>5214</v>
      </c>
      <c r="M412" s="271">
        <v>0</v>
      </c>
      <c r="N412" s="272">
        <v>0</v>
      </c>
      <c r="O412" s="255">
        <v>172</v>
      </c>
      <c r="P412" s="271">
        <v>0</v>
      </c>
      <c r="Q412" s="272">
        <v>0</v>
      </c>
      <c r="R412" s="255">
        <v>5042</v>
      </c>
      <c r="S412" s="273"/>
    </row>
    <row r="413" spans="2:19">
      <c r="B413" s="295"/>
      <c r="C413" s="299"/>
      <c r="D413" s="301"/>
      <c r="E413" s="239"/>
      <c r="F413" s="268" t="s">
        <v>37</v>
      </c>
      <c r="G413" s="269"/>
      <c r="H413" s="77">
        <f t="shared" si="124"/>
        <v>2788</v>
      </c>
      <c r="I413" s="78">
        <f t="shared" si="125"/>
        <v>384</v>
      </c>
      <c r="J413" s="79">
        <f t="shared" si="126"/>
        <v>2404</v>
      </c>
      <c r="K413" s="186"/>
      <c r="L413" s="274">
        <v>2788</v>
      </c>
      <c r="M413" s="275">
        <v>0</v>
      </c>
      <c r="N413" s="276">
        <v>0</v>
      </c>
      <c r="O413" s="277">
        <v>384</v>
      </c>
      <c r="P413" s="275">
        <v>0</v>
      </c>
      <c r="Q413" s="276">
        <v>0</v>
      </c>
      <c r="R413" s="277">
        <v>2404</v>
      </c>
      <c r="S413" s="278"/>
    </row>
    <row r="414" spans="2:19">
      <c r="B414" s="295"/>
      <c r="C414" s="299"/>
      <c r="D414" s="301"/>
      <c r="E414" s="239"/>
      <c r="F414" s="268" t="s">
        <v>38</v>
      </c>
      <c r="G414" s="269"/>
      <c r="H414" s="77">
        <f t="shared" si="124"/>
        <v>1403</v>
      </c>
      <c r="I414" s="78">
        <f t="shared" si="125"/>
        <v>230</v>
      </c>
      <c r="J414" s="79">
        <f t="shared" si="126"/>
        <v>1173</v>
      </c>
      <c r="K414" s="186"/>
      <c r="L414" s="274">
        <v>1403</v>
      </c>
      <c r="M414" s="275">
        <v>0</v>
      </c>
      <c r="N414" s="276">
        <v>0</v>
      </c>
      <c r="O414" s="277">
        <v>230</v>
      </c>
      <c r="P414" s="275">
        <v>0</v>
      </c>
      <c r="Q414" s="276">
        <v>0</v>
      </c>
      <c r="R414" s="277">
        <v>1173</v>
      </c>
      <c r="S414" s="278"/>
    </row>
    <row r="415" spans="2:19">
      <c r="B415" s="295"/>
      <c r="C415" s="299"/>
      <c r="D415" s="301"/>
      <c r="E415" s="239"/>
      <c r="F415" s="268" t="s">
        <v>39</v>
      </c>
      <c r="G415" s="269"/>
      <c r="H415" s="77">
        <f t="shared" si="124"/>
        <v>393</v>
      </c>
      <c r="I415" s="78">
        <f t="shared" si="125"/>
        <v>136</v>
      </c>
      <c r="J415" s="79">
        <f t="shared" si="126"/>
        <v>258</v>
      </c>
      <c r="K415" s="186"/>
      <c r="L415" s="274">
        <v>393</v>
      </c>
      <c r="M415" s="275">
        <v>0</v>
      </c>
      <c r="N415" s="276">
        <v>0</v>
      </c>
      <c r="O415" s="277">
        <v>136</v>
      </c>
      <c r="P415" s="275">
        <v>0</v>
      </c>
      <c r="Q415" s="276">
        <v>0</v>
      </c>
      <c r="R415" s="277">
        <v>258</v>
      </c>
      <c r="S415" s="278"/>
    </row>
    <row r="416" spans="2:19" ht="18.350000000000001" thickBot="1">
      <c r="B416" s="295"/>
      <c r="C416" s="299"/>
      <c r="D416" s="301"/>
      <c r="E416" s="279"/>
      <c r="F416" s="280" t="s">
        <v>40</v>
      </c>
      <c r="G416" s="281"/>
      <c r="H416" s="93">
        <f t="shared" si="124"/>
        <v>79</v>
      </c>
      <c r="I416" s="94">
        <f t="shared" si="125"/>
        <v>32</v>
      </c>
      <c r="J416" s="95">
        <f t="shared" si="126"/>
        <v>47</v>
      </c>
      <c r="K416" s="186"/>
      <c r="L416" s="282">
        <v>79</v>
      </c>
      <c r="M416" s="283">
        <v>0</v>
      </c>
      <c r="N416" s="284">
        <v>0</v>
      </c>
      <c r="O416" s="285">
        <v>32</v>
      </c>
      <c r="P416" s="283">
        <v>0</v>
      </c>
      <c r="Q416" s="284">
        <v>0</v>
      </c>
      <c r="R416" s="285">
        <v>47</v>
      </c>
      <c r="S416" s="286"/>
    </row>
    <row r="417" spans="2:19">
      <c r="B417" s="295"/>
      <c r="C417" s="299"/>
      <c r="D417" s="302"/>
      <c r="E417" s="288" t="s">
        <v>41</v>
      </c>
      <c r="F417" s="289" t="s">
        <v>29</v>
      </c>
      <c r="G417" s="290"/>
      <c r="H417" s="105">
        <f t="shared" si="124"/>
        <v>3203</v>
      </c>
      <c r="I417" s="106">
        <f t="shared" si="125"/>
        <v>171.25834889761401</v>
      </c>
      <c r="J417" s="107">
        <f t="shared" si="126"/>
        <v>3031.7416511023857</v>
      </c>
      <c r="K417" s="186"/>
      <c r="L417" s="232">
        <v>3203</v>
      </c>
      <c r="M417" s="233">
        <v>0</v>
      </c>
      <c r="N417" s="234">
        <v>91</v>
      </c>
      <c r="O417" s="235">
        <f>SUM(O419:O427)</f>
        <v>171.25834889761401</v>
      </c>
      <c r="P417" s="233">
        <v>2372</v>
      </c>
      <c r="Q417" s="234">
        <v>2281</v>
      </c>
      <c r="R417" s="235">
        <f>SUM(R419:R427)</f>
        <v>3031.7416511023857</v>
      </c>
      <c r="S417" s="236"/>
    </row>
    <row r="418" spans="2:19">
      <c r="B418" s="295"/>
      <c r="C418" s="299"/>
      <c r="D418" s="302"/>
      <c r="E418" s="291"/>
      <c r="F418" s="240" t="s">
        <v>30</v>
      </c>
      <c r="G418" s="241" t="s">
        <v>31</v>
      </c>
      <c r="H418" s="242">
        <f t="shared" si="124"/>
        <v>2372</v>
      </c>
      <c r="I418" s="243">
        <f t="shared" si="125"/>
        <v>53.258348897614006</v>
      </c>
      <c r="J418" s="244">
        <f t="shared" si="126"/>
        <v>2317.7416511023857</v>
      </c>
      <c r="K418" s="186"/>
      <c r="L418" s="245">
        <v>2372</v>
      </c>
      <c r="M418" s="246">
        <v>0</v>
      </c>
      <c r="N418" s="247">
        <v>91</v>
      </c>
      <c r="O418" s="248">
        <f>SUM(O419:O422)</f>
        <v>53.258348897614006</v>
      </c>
      <c r="P418" s="246">
        <v>2372</v>
      </c>
      <c r="Q418" s="247">
        <v>2281</v>
      </c>
      <c r="R418" s="248">
        <f>SUM(R419:R422)</f>
        <v>2317.7416511023857</v>
      </c>
      <c r="S418" s="249"/>
    </row>
    <row r="419" spans="2:19">
      <c r="B419" s="295"/>
      <c r="C419" s="299"/>
      <c r="D419" s="302"/>
      <c r="E419" s="291"/>
      <c r="F419" s="250"/>
      <c r="G419" s="251" t="s">
        <v>32</v>
      </c>
      <c r="H419" s="252">
        <f t="shared" si="124"/>
        <v>33</v>
      </c>
      <c r="I419" s="253">
        <f t="shared" si="125"/>
        <v>0</v>
      </c>
      <c r="J419" s="254">
        <f t="shared" si="126"/>
        <v>33</v>
      </c>
      <c r="K419" s="186"/>
      <c r="L419" s="255">
        <v>33</v>
      </c>
      <c r="M419" s="256">
        <v>0</v>
      </c>
      <c r="N419" s="257">
        <v>0</v>
      </c>
      <c r="O419" s="258">
        <f>N419*S419+M419*(1-S419)</f>
        <v>0</v>
      </c>
      <c r="P419" s="256">
        <v>33</v>
      </c>
      <c r="Q419" s="257">
        <v>33</v>
      </c>
      <c r="R419" s="258">
        <f>Q419*S419+P419*(1-S419)</f>
        <v>33</v>
      </c>
      <c r="S419" s="259">
        <f t="shared" ref="S419" si="155">$S$3</f>
        <v>0.10912685289574692</v>
      </c>
    </row>
    <row r="420" spans="2:19">
      <c r="B420" s="295"/>
      <c r="C420" s="299"/>
      <c r="D420" s="302"/>
      <c r="E420" s="291"/>
      <c r="F420" s="250"/>
      <c r="G420" s="260" t="s">
        <v>33</v>
      </c>
      <c r="H420" s="62">
        <f t="shared" si="124"/>
        <v>385</v>
      </c>
      <c r="I420" s="63">
        <f t="shared" si="125"/>
        <v>0</v>
      </c>
      <c r="J420" s="64">
        <f t="shared" si="126"/>
        <v>385</v>
      </c>
      <c r="K420" s="186"/>
      <c r="L420" s="255">
        <v>385</v>
      </c>
      <c r="M420" s="256">
        <v>0</v>
      </c>
      <c r="N420" s="257">
        <v>0</v>
      </c>
      <c r="O420" s="258">
        <f>N420*S420+M420*(1-S420)</f>
        <v>0</v>
      </c>
      <c r="P420" s="256">
        <v>385</v>
      </c>
      <c r="Q420" s="257">
        <v>385</v>
      </c>
      <c r="R420" s="258">
        <f>Q420*S420+P420*(1-S420)</f>
        <v>385</v>
      </c>
      <c r="S420" s="259">
        <f t="shared" ref="S420" si="156">$S$4</f>
        <v>0.22617437797470749</v>
      </c>
    </row>
    <row r="421" spans="2:19">
      <c r="B421" s="295"/>
      <c r="C421" s="299"/>
      <c r="D421" s="302"/>
      <c r="E421" s="291"/>
      <c r="F421" s="250"/>
      <c r="G421" s="260" t="s">
        <v>34</v>
      </c>
      <c r="H421" s="62">
        <f t="shared" si="124"/>
        <v>1905</v>
      </c>
      <c r="I421" s="63">
        <f t="shared" si="125"/>
        <v>53.258348897614006</v>
      </c>
      <c r="J421" s="64">
        <f t="shared" si="126"/>
        <v>1851.741651102386</v>
      </c>
      <c r="K421" s="186"/>
      <c r="L421" s="255">
        <v>1905</v>
      </c>
      <c r="M421" s="256">
        <v>0</v>
      </c>
      <c r="N421" s="257">
        <v>91</v>
      </c>
      <c r="O421" s="258">
        <f>N421*S421+M421*(1-S421)</f>
        <v>53.258348897614006</v>
      </c>
      <c r="P421" s="256">
        <v>1905</v>
      </c>
      <c r="Q421" s="257">
        <v>1814</v>
      </c>
      <c r="R421" s="258">
        <f>Q421*S421+P421*(1-S421)</f>
        <v>1851.741651102386</v>
      </c>
      <c r="S421" s="259">
        <f t="shared" ref="S421" si="157">$S$5</f>
        <v>0.58525658129246161</v>
      </c>
    </row>
    <row r="422" spans="2:19">
      <c r="B422" s="295"/>
      <c r="C422" s="299"/>
      <c r="D422" s="302"/>
      <c r="E422" s="291"/>
      <c r="F422" s="261"/>
      <c r="G422" s="262" t="s">
        <v>35</v>
      </c>
      <c r="H422" s="67">
        <f t="shared" si="124"/>
        <v>48</v>
      </c>
      <c r="I422" s="68">
        <f t="shared" si="125"/>
        <v>0</v>
      </c>
      <c r="J422" s="69">
        <f t="shared" si="126"/>
        <v>48</v>
      </c>
      <c r="K422" s="186"/>
      <c r="L422" s="263">
        <v>48</v>
      </c>
      <c r="M422" s="264">
        <v>0</v>
      </c>
      <c r="N422" s="265">
        <v>0</v>
      </c>
      <c r="O422" s="266">
        <f>N422*S422+M422*(1-S422)</f>
        <v>0</v>
      </c>
      <c r="P422" s="264">
        <v>48</v>
      </c>
      <c r="Q422" s="265">
        <v>48</v>
      </c>
      <c r="R422" s="266">
        <f>Q422*S422+P422*(1-S422)</f>
        <v>48</v>
      </c>
      <c r="S422" s="267">
        <f t="shared" ref="S422" si="158">$S$6</f>
        <v>0.32291518646954931</v>
      </c>
    </row>
    <row r="423" spans="2:19">
      <c r="B423" s="295"/>
      <c r="C423" s="299"/>
      <c r="D423" s="302"/>
      <c r="E423" s="291"/>
      <c r="F423" s="268" t="s">
        <v>36</v>
      </c>
      <c r="G423" s="269"/>
      <c r="H423" s="77">
        <f t="shared" si="124"/>
        <v>582</v>
      </c>
      <c r="I423" s="78">
        <f t="shared" si="125"/>
        <v>63</v>
      </c>
      <c r="J423" s="79">
        <f t="shared" si="126"/>
        <v>519</v>
      </c>
      <c r="K423" s="186"/>
      <c r="L423" s="270">
        <v>582</v>
      </c>
      <c r="M423" s="271">
        <v>0</v>
      </c>
      <c r="N423" s="272">
        <v>0</v>
      </c>
      <c r="O423" s="255">
        <v>63</v>
      </c>
      <c r="P423" s="271">
        <v>0</v>
      </c>
      <c r="Q423" s="272">
        <v>0</v>
      </c>
      <c r="R423" s="255">
        <v>519</v>
      </c>
      <c r="S423" s="273"/>
    </row>
    <row r="424" spans="2:19">
      <c r="B424" s="295"/>
      <c r="C424" s="299"/>
      <c r="D424" s="302"/>
      <c r="E424" s="291"/>
      <c r="F424" s="268" t="s">
        <v>37</v>
      </c>
      <c r="G424" s="269"/>
      <c r="H424" s="77">
        <f t="shared" si="124"/>
        <v>211</v>
      </c>
      <c r="I424" s="78">
        <f t="shared" si="125"/>
        <v>55</v>
      </c>
      <c r="J424" s="79">
        <f t="shared" si="126"/>
        <v>156</v>
      </c>
      <c r="K424" s="186"/>
      <c r="L424" s="274">
        <v>211</v>
      </c>
      <c r="M424" s="275">
        <v>0</v>
      </c>
      <c r="N424" s="276">
        <v>0</v>
      </c>
      <c r="O424" s="277">
        <v>55</v>
      </c>
      <c r="P424" s="275">
        <v>0</v>
      </c>
      <c r="Q424" s="276">
        <v>0</v>
      </c>
      <c r="R424" s="277">
        <v>156</v>
      </c>
      <c r="S424" s="278"/>
    </row>
    <row r="425" spans="2:19">
      <c r="B425" s="295"/>
      <c r="C425" s="299"/>
      <c r="D425" s="302"/>
      <c r="E425" s="291"/>
      <c r="F425" s="268" t="s">
        <v>38</v>
      </c>
      <c r="G425" s="269"/>
      <c r="H425" s="77">
        <f t="shared" si="124"/>
        <v>39</v>
      </c>
      <c r="I425" s="78">
        <f t="shared" si="125"/>
        <v>0</v>
      </c>
      <c r="J425" s="79">
        <f t="shared" si="126"/>
        <v>39</v>
      </c>
      <c r="K425" s="186"/>
      <c r="L425" s="274">
        <v>39</v>
      </c>
      <c r="M425" s="275">
        <v>0</v>
      </c>
      <c r="N425" s="276">
        <v>0</v>
      </c>
      <c r="O425" s="277">
        <v>0</v>
      </c>
      <c r="P425" s="275">
        <v>0</v>
      </c>
      <c r="Q425" s="276">
        <v>0</v>
      </c>
      <c r="R425" s="277">
        <v>39</v>
      </c>
      <c r="S425" s="278"/>
    </row>
    <row r="426" spans="2:19">
      <c r="B426" s="295"/>
      <c r="C426" s="299"/>
      <c r="D426" s="302"/>
      <c r="E426" s="291"/>
      <c r="F426" s="268" t="s">
        <v>39</v>
      </c>
      <c r="G426" s="269"/>
      <c r="H426" s="77">
        <f t="shared" si="124"/>
        <v>0</v>
      </c>
      <c r="I426" s="78">
        <f t="shared" si="125"/>
        <v>0</v>
      </c>
      <c r="J426" s="79">
        <f t="shared" si="126"/>
        <v>0</v>
      </c>
      <c r="K426" s="186"/>
      <c r="L426" s="274">
        <v>0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0</v>
      </c>
      <c r="S426" s="278"/>
    </row>
    <row r="427" spans="2:19" ht="18.350000000000001" thickBot="1">
      <c r="B427" s="295"/>
      <c r="C427" s="299"/>
      <c r="D427" s="302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95"/>
      <c r="C428" s="299"/>
      <c r="D428" s="302"/>
      <c r="E428" s="288" t="s">
        <v>42</v>
      </c>
      <c r="F428" s="289" t="s">
        <v>29</v>
      </c>
      <c r="G428" s="290"/>
      <c r="H428" s="105">
        <f t="shared" si="124"/>
        <v>5883</v>
      </c>
      <c r="I428" s="106">
        <f t="shared" si="125"/>
        <v>228.41461051191237</v>
      </c>
      <c r="J428" s="107">
        <f t="shared" si="126"/>
        <v>5654.5853894880875</v>
      </c>
      <c r="K428" s="186"/>
      <c r="L428" s="232">
        <v>5883</v>
      </c>
      <c r="M428" s="233">
        <v>0</v>
      </c>
      <c r="N428" s="234">
        <v>135</v>
      </c>
      <c r="O428" s="235">
        <f>SUM(O430:O438)</f>
        <v>228.41461051191237</v>
      </c>
      <c r="P428" s="233">
        <v>3343</v>
      </c>
      <c r="Q428" s="234">
        <v>3208</v>
      </c>
      <c r="R428" s="235">
        <f>SUM(R430:R438)</f>
        <v>5654.5853894880875</v>
      </c>
      <c r="S428" s="236"/>
    </row>
    <row r="429" spans="2:19">
      <c r="B429" s="295"/>
      <c r="C429" s="299"/>
      <c r="D429" s="302"/>
      <c r="E429" s="291"/>
      <c r="F429" s="240" t="s">
        <v>30</v>
      </c>
      <c r="G429" s="241" t="s">
        <v>31</v>
      </c>
      <c r="H429" s="242">
        <f t="shared" si="124"/>
        <v>3343</v>
      </c>
      <c r="I429" s="243">
        <f t="shared" si="125"/>
        <v>61.414610511912372</v>
      </c>
      <c r="J429" s="244">
        <f t="shared" si="126"/>
        <v>3281.5853894880879</v>
      </c>
      <c r="K429" s="186"/>
      <c r="L429" s="245">
        <v>3343</v>
      </c>
      <c r="M429" s="246">
        <v>0</v>
      </c>
      <c r="N429" s="247">
        <v>135</v>
      </c>
      <c r="O429" s="248">
        <f>SUM(O430:O433)</f>
        <v>61.414610511912372</v>
      </c>
      <c r="P429" s="246">
        <v>3343</v>
      </c>
      <c r="Q429" s="247">
        <v>3208</v>
      </c>
      <c r="R429" s="248">
        <f>SUM(R430:R433)</f>
        <v>3281.5853894880879</v>
      </c>
      <c r="S429" s="249"/>
    </row>
    <row r="430" spans="2:19">
      <c r="B430" s="295"/>
      <c r="C430" s="299"/>
      <c r="D430" s="302"/>
      <c r="E430" s="291"/>
      <c r="F430" s="250"/>
      <c r="G430" s="251" t="s">
        <v>32</v>
      </c>
      <c r="H430" s="252">
        <f t="shared" si="124"/>
        <v>34</v>
      </c>
      <c r="I430" s="253">
        <f t="shared" si="125"/>
        <v>0</v>
      </c>
      <c r="J430" s="254">
        <f t="shared" si="126"/>
        <v>34</v>
      </c>
      <c r="K430" s="186"/>
      <c r="L430" s="255">
        <v>34</v>
      </c>
      <c r="M430" s="256">
        <v>0</v>
      </c>
      <c r="N430" s="257">
        <v>0</v>
      </c>
      <c r="O430" s="258">
        <f>N430*S430+M430*(1-S430)</f>
        <v>0</v>
      </c>
      <c r="P430" s="256">
        <v>34</v>
      </c>
      <c r="Q430" s="257">
        <v>34</v>
      </c>
      <c r="R430" s="258">
        <f>Q430*S430+P430*(1-S430)</f>
        <v>34</v>
      </c>
      <c r="S430" s="259">
        <f t="shared" ref="S430" si="159">$S$3</f>
        <v>0.10912685289574692</v>
      </c>
    </row>
    <row r="431" spans="2:19">
      <c r="B431" s="295"/>
      <c r="C431" s="299"/>
      <c r="D431" s="302"/>
      <c r="E431" s="291"/>
      <c r="F431" s="250"/>
      <c r="G431" s="260" t="s">
        <v>33</v>
      </c>
      <c r="H431" s="62">
        <f t="shared" si="124"/>
        <v>522</v>
      </c>
      <c r="I431" s="63">
        <f t="shared" si="125"/>
        <v>11.082544520760667</v>
      </c>
      <c r="J431" s="64">
        <f t="shared" si="126"/>
        <v>510.91745547923932</v>
      </c>
      <c r="K431" s="186"/>
      <c r="L431" s="255">
        <v>522</v>
      </c>
      <c r="M431" s="256">
        <v>0</v>
      </c>
      <c r="N431" s="257">
        <v>49</v>
      </c>
      <c r="O431" s="258">
        <f>N431*S431+M431*(1-S431)</f>
        <v>11.082544520760667</v>
      </c>
      <c r="P431" s="256">
        <v>522</v>
      </c>
      <c r="Q431" s="257">
        <v>473</v>
      </c>
      <c r="R431" s="258">
        <f>Q431*S431+P431*(1-S431)</f>
        <v>510.91745547923932</v>
      </c>
      <c r="S431" s="259">
        <f t="shared" ref="S431" si="160">$S$4</f>
        <v>0.22617437797470749</v>
      </c>
    </row>
    <row r="432" spans="2:19">
      <c r="B432" s="295"/>
      <c r="C432" s="299"/>
      <c r="D432" s="302"/>
      <c r="E432" s="291"/>
      <c r="F432" s="250"/>
      <c r="G432" s="260" t="s">
        <v>34</v>
      </c>
      <c r="H432" s="62">
        <f t="shared" si="124"/>
        <v>2717</v>
      </c>
      <c r="I432" s="63">
        <f t="shared" si="125"/>
        <v>50.332065991151701</v>
      </c>
      <c r="J432" s="64">
        <f t="shared" si="126"/>
        <v>2666.6679340088485</v>
      </c>
      <c r="K432" s="186"/>
      <c r="L432" s="255">
        <v>2717</v>
      </c>
      <c r="M432" s="256">
        <v>0</v>
      </c>
      <c r="N432" s="257">
        <v>86</v>
      </c>
      <c r="O432" s="258">
        <f>N432*S432+M432*(1-S432)</f>
        <v>50.332065991151701</v>
      </c>
      <c r="P432" s="256">
        <v>2717</v>
      </c>
      <c r="Q432" s="257">
        <v>2631</v>
      </c>
      <c r="R432" s="258">
        <f>Q432*S432+P432*(1-S432)</f>
        <v>2666.6679340088485</v>
      </c>
      <c r="S432" s="259">
        <f t="shared" ref="S432" si="161">$S$5</f>
        <v>0.58525658129246161</v>
      </c>
    </row>
    <row r="433" spans="2:19">
      <c r="B433" s="295"/>
      <c r="C433" s="299"/>
      <c r="D433" s="302"/>
      <c r="E433" s="291"/>
      <c r="F433" s="261"/>
      <c r="G433" s="262" t="s">
        <v>35</v>
      </c>
      <c r="H433" s="67">
        <f t="shared" si="124"/>
        <v>70</v>
      </c>
      <c r="I433" s="68">
        <f t="shared" si="125"/>
        <v>0</v>
      </c>
      <c r="J433" s="69">
        <f t="shared" si="126"/>
        <v>70</v>
      </c>
      <c r="K433" s="186"/>
      <c r="L433" s="263">
        <v>70</v>
      </c>
      <c r="M433" s="264">
        <v>0</v>
      </c>
      <c r="N433" s="265">
        <v>0</v>
      </c>
      <c r="O433" s="266">
        <f>N433*S433+M433*(1-S433)</f>
        <v>0</v>
      </c>
      <c r="P433" s="264">
        <v>70</v>
      </c>
      <c r="Q433" s="265">
        <v>70</v>
      </c>
      <c r="R433" s="266">
        <f>Q433*S433+P433*(1-S433)</f>
        <v>70</v>
      </c>
      <c r="S433" s="267">
        <f t="shared" ref="S433" si="162">$S$6</f>
        <v>0.32291518646954931</v>
      </c>
    </row>
    <row r="434" spans="2:19">
      <c r="B434" s="295"/>
      <c r="C434" s="299"/>
      <c r="D434" s="302"/>
      <c r="E434" s="291"/>
      <c r="F434" s="268" t="s">
        <v>36</v>
      </c>
      <c r="G434" s="269"/>
      <c r="H434" s="77">
        <f t="shared" si="124"/>
        <v>1821</v>
      </c>
      <c r="I434" s="78">
        <f t="shared" si="125"/>
        <v>30</v>
      </c>
      <c r="J434" s="79">
        <f t="shared" si="126"/>
        <v>1791</v>
      </c>
      <c r="K434" s="186"/>
      <c r="L434" s="270">
        <v>1821</v>
      </c>
      <c r="M434" s="271">
        <v>0</v>
      </c>
      <c r="N434" s="272">
        <v>0</v>
      </c>
      <c r="O434" s="255">
        <v>30</v>
      </c>
      <c r="P434" s="271">
        <v>0</v>
      </c>
      <c r="Q434" s="272">
        <v>0</v>
      </c>
      <c r="R434" s="255">
        <v>1791</v>
      </c>
      <c r="S434" s="273"/>
    </row>
    <row r="435" spans="2:19">
      <c r="B435" s="295"/>
      <c r="C435" s="299"/>
      <c r="D435" s="302"/>
      <c r="E435" s="291"/>
      <c r="F435" s="268" t="s">
        <v>37</v>
      </c>
      <c r="G435" s="269"/>
      <c r="H435" s="77">
        <f t="shared" ref="H435:H498" si="163">L435</f>
        <v>506</v>
      </c>
      <c r="I435" s="78">
        <f t="shared" ref="I435:I498" si="164">O435</f>
        <v>95</v>
      </c>
      <c r="J435" s="79">
        <f t="shared" ref="J435:J498" si="165">R435</f>
        <v>411</v>
      </c>
      <c r="K435" s="186"/>
      <c r="L435" s="274">
        <v>506</v>
      </c>
      <c r="M435" s="275">
        <v>0</v>
      </c>
      <c r="N435" s="276">
        <v>0</v>
      </c>
      <c r="O435" s="277">
        <v>95</v>
      </c>
      <c r="P435" s="275">
        <v>0</v>
      </c>
      <c r="Q435" s="276">
        <v>0</v>
      </c>
      <c r="R435" s="277">
        <v>411</v>
      </c>
      <c r="S435" s="278"/>
    </row>
    <row r="436" spans="2:19">
      <c r="B436" s="295"/>
      <c r="C436" s="299"/>
      <c r="D436" s="302"/>
      <c r="E436" s="291"/>
      <c r="F436" s="268" t="s">
        <v>38</v>
      </c>
      <c r="G436" s="269"/>
      <c r="H436" s="77">
        <f t="shared" si="163"/>
        <v>199</v>
      </c>
      <c r="I436" s="78">
        <f t="shared" si="164"/>
        <v>37</v>
      </c>
      <c r="J436" s="79">
        <f t="shared" si="165"/>
        <v>161</v>
      </c>
      <c r="K436" s="186"/>
      <c r="L436" s="274">
        <v>199</v>
      </c>
      <c r="M436" s="275">
        <v>0</v>
      </c>
      <c r="N436" s="276">
        <v>0</v>
      </c>
      <c r="O436" s="277">
        <v>37</v>
      </c>
      <c r="P436" s="275">
        <v>0</v>
      </c>
      <c r="Q436" s="276">
        <v>0</v>
      </c>
      <c r="R436" s="277">
        <v>161</v>
      </c>
      <c r="S436" s="278"/>
    </row>
    <row r="437" spans="2:19">
      <c r="B437" s="295"/>
      <c r="C437" s="299"/>
      <c r="D437" s="302"/>
      <c r="E437" s="291"/>
      <c r="F437" s="268" t="s">
        <v>39</v>
      </c>
      <c r="G437" s="269"/>
      <c r="H437" s="77">
        <f t="shared" si="163"/>
        <v>10</v>
      </c>
      <c r="I437" s="78">
        <f t="shared" si="164"/>
        <v>0</v>
      </c>
      <c r="J437" s="79">
        <f t="shared" si="165"/>
        <v>10</v>
      </c>
      <c r="K437" s="186"/>
      <c r="L437" s="274">
        <v>10</v>
      </c>
      <c r="M437" s="275">
        <v>0</v>
      </c>
      <c r="N437" s="276">
        <v>0</v>
      </c>
      <c r="O437" s="277">
        <v>0</v>
      </c>
      <c r="P437" s="275">
        <v>0</v>
      </c>
      <c r="Q437" s="276">
        <v>0</v>
      </c>
      <c r="R437" s="277">
        <v>10</v>
      </c>
      <c r="S437" s="278"/>
    </row>
    <row r="438" spans="2:19" ht="18.350000000000001" thickBot="1">
      <c r="B438" s="295"/>
      <c r="C438" s="299"/>
      <c r="D438" s="302"/>
      <c r="E438" s="292"/>
      <c r="F438" s="280" t="s">
        <v>40</v>
      </c>
      <c r="G438" s="281"/>
      <c r="H438" s="93">
        <f t="shared" si="163"/>
        <v>5</v>
      </c>
      <c r="I438" s="94">
        <f t="shared" si="164"/>
        <v>5</v>
      </c>
      <c r="J438" s="95">
        <f t="shared" si="165"/>
        <v>0</v>
      </c>
      <c r="K438" s="186"/>
      <c r="L438" s="282">
        <v>5</v>
      </c>
      <c r="M438" s="283">
        <v>0</v>
      </c>
      <c r="N438" s="284">
        <v>0</v>
      </c>
      <c r="O438" s="285">
        <v>5</v>
      </c>
      <c r="P438" s="283">
        <v>0</v>
      </c>
      <c r="Q438" s="284">
        <v>0</v>
      </c>
      <c r="R438" s="285">
        <v>0</v>
      </c>
      <c r="S438" s="286"/>
    </row>
    <row r="439" spans="2:19">
      <c r="B439" s="295"/>
      <c r="C439" s="299"/>
      <c r="D439" s="302"/>
      <c r="E439" s="288" t="s">
        <v>43</v>
      </c>
      <c r="F439" s="289" t="s">
        <v>29</v>
      </c>
      <c r="G439" s="290"/>
      <c r="H439" s="105">
        <f t="shared" si="163"/>
        <v>3848</v>
      </c>
      <c r="I439" s="106">
        <f t="shared" si="164"/>
        <v>254.63141453231154</v>
      </c>
      <c r="J439" s="107">
        <f t="shared" si="165"/>
        <v>3592.9538420489807</v>
      </c>
      <c r="K439" s="186"/>
      <c r="L439" s="232">
        <v>3848</v>
      </c>
      <c r="M439" s="233">
        <v>0</v>
      </c>
      <c r="N439" s="234">
        <v>25</v>
      </c>
      <c r="O439" s="235">
        <f>SUM(O441:O449)</f>
        <v>254.63141453231154</v>
      </c>
      <c r="P439" s="233">
        <v>1033</v>
      </c>
      <c r="Q439" s="234">
        <v>1009</v>
      </c>
      <c r="R439" s="235">
        <f>SUM(R441:R449)</f>
        <v>3592.9538420489807</v>
      </c>
      <c r="S439" s="236"/>
    </row>
    <row r="440" spans="2:19">
      <c r="B440" s="295"/>
      <c r="C440" s="299"/>
      <c r="D440" s="302"/>
      <c r="E440" s="291"/>
      <c r="F440" s="240" t="s">
        <v>30</v>
      </c>
      <c r="G440" s="241" t="s">
        <v>31</v>
      </c>
      <c r="H440" s="242">
        <f t="shared" si="163"/>
        <v>1033</v>
      </c>
      <c r="I440" s="243">
        <f t="shared" si="164"/>
        <v>14.63141453231154</v>
      </c>
      <c r="J440" s="244">
        <f t="shared" si="165"/>
        <v>1018.953842048981</v>
      </c>
      <c r="K440" s="186"/>
      <c r="L440" s="245">
        <v>1033</v>
      </c>
      <c r="M440" s="246">
        <v>0</v>
      </c>
      <c r="N440" s="247">
        <v>25</v>
      </c>
      <c r="O440" s="248">
        <f>SUM(O441:O444)</f>
        <v>14.63141453231154</v>
      </c>
      <c r="P440" s="246">
        <v>1033</v>
      </c>
      <c r="Q440" s="247">
        <v>1009</v>
      </c>
      <c r="R440" s="248">
        <f>SUM(R441:R444)</f>
        <v>1018.953842048981</v>
      </c>
      <c r="S440" s="249"/>
    </row>
    <row r="441" spans="2:19">
      <c r="B441" s="295"/>
      <c r="C441" s="299"/>
      <c r="D441" s="302"/>
      <c r="E441" s="291"/>
      <c r="F441" s="250"/>
      <c r="G441" s="251" t="s">
        <v>32</v>
      </c>
      <c r="H441" s="252">
        <f t="shared" si="163"/>
        <v>45</v>
      </c>
      <c r="I441" s="253">
        <f t="shared" si="164"/>
        <v>0</v>
      </c>
      <c r="J441" s="254">
        <f t="shared" si="165"/>
        <v>45</v>
      </c>
      <c r="K441" s="186"/>
      <c r="L441" s="255">
        <v>45</v>
      </c>
      <c r="M441" s="256">
        <v>0</v>
      </c>
      <c r="N441" s="257">
        <v>0</v>
      </c>
      <c r="O441" s="258">
        <f>N441*S441+M441*(1-S441)</f>
        <v>0</v>
      </c>
      <c r="P441" s="256">
        <v>45</v>
      </c>
      <c r="Q441" s="257">
        <v>45</v>
      </c>
      <c r="R441" s="258">
        <f>Q441*S441+P441*(1-S441)</f>
        <v>45</v>
      </c>
      <c r="S441" s="259">
        <f t="shared" ref="S441" si="166">$S$3</f>
        <v>0.10912685289574692</v>
      </c>
    </row>
    <row r="442" spans="2:19">
      <c r="B442" s="295"/>
      <c r="C442" s="299"/>
      <c r="D442" s="302"/>
      <c r="E442" s="291"/>
      <c r="F442" s="250"/>
      <c r="G442" s="260" t="s">
        <v>33</v>
      </c>
      <c r="H442" s="62">
        <f t="shared" si="163"/>
        <v>265</v>
      </c>
      <c r="I442" s="63">
        <f t="shared" si="164"/>
        <v>0</v>
      </c>
      <c r="J442" s="64">
        <f t="shared" si="165"/>
        <v>265</v>
      </c>
      <c r="K442" s="186"/>
      <c r="L442" s="255">
        <v>265</v>
      </c>
      <c r="M442" s="256">
        <v>0</v>
      </c>
      <c r="N442" s="257">
        <v>0</v>
      </c>
      <c r="O442" s="258">
        <f>N442*S442+M442*(1-S442)</f>
        <v>0</v>
      </c>
      <c r="P442" s="256">
        <v>265</v>
      </c>
      <c r="Q442" s="257">
        <v>265</v>
      </c>
      <c r="R442" s="258">
        <f>Q442*S442+P442*(1-S442)</f>
        <v>265</v>
      </c>
      <c r="S442" s="259">
        <f t="shared" ref="S442" si="167">$S$4</f>
        <v>0.22617437797470749</v>
      </c>
    </row>
    <row r="443" spans="2:19">
      <c r="B443" s="295"/>
      <c r="C443" s="299"/>
      <c r="D443" s="302"/>
      <c r="E443" s="291"/>
      <c r="F443" s="250"/>
      <c r="G443" s="260" t="s">
        <v>34</v>
      </c>
      <c r="H443" s="62">
        <f t="shared" si="163"/>
        <v>723</v>
      </c>
      <c r="I443" s="63">
        <f t="shared" si="164"/>
        <v>14.63141453231154</v>
      </c>
      <c r="J443" s="64">
        <f t="shared" si="165"/>
        <v>708.95384204898096</v>
      </c>
      <c r="K443" s="186"/>
      <c r="L443" s="255">
        <v>723</v>
      </c>
      <c r="M443" s="256">
        <v>0</v>
      </c>
      <c r="N443" s="257">
        <v>25</v>
      </c>
      <c r="O443" s="258">
        <f>N443*S443+M443*(1-S443)</f>
        <v>14.63141453231154</v>
      </c>
      <c r="P443" s="256">
        <v>723</v>
      </c>
      <c r="Q443" s="257">
        <v>699</v>
      </c>
      <c r="R443" s="258">
        <f>Q443*S443+P443*(1-S443)</f>
        <v>708.95384204898096</v>
      </c>
      <c r="S443" s="259">
        <f t="shared" ref="S443" si="168">$S$5</f>
        <v>0.58525658129246161</v>
      </c>
    </row>
    <row r="444" spans="2:19">
      <c r="B444" s="295"/>
      <c r="C444" s="299"/>
      <c r="D444" s="302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0.32291518646954931</v>
      </c>
    </row>
    <row r="445" spans="2:19">
      <c r="B445" s="295"/>
      <c r="C445" s="299"/>
      <c r="D445" s="302"/>
      <c r="E445" s="291"/>
      <c r="F445" s="268" t="s">
        <v>36</v>
      </c>
      <c r="G445" s="269"/>
      <c r="H445" s="77">
        <f t="shared" si="163"/>
        <v>1704</v>
      </c>
      <c r="I445" s="78">
        <f t="shared" si="164"/>
        <v>69</v>
      </c>
      <c r="J445" s="79">
        <f t="shared" si="165"/>
        <v>1635</v>
      </c>
      <c r="K445" s="186"/>
      <c r="L445" s="270">
        <v>1704</v>
      </c>
      <c r="M445" s="271">
        <v>0</v>
      </c>
      <c r="N445" s="272">
        <v>0</v>
      </c>
      <c r="O445" s="255">
        <v>69</v>
      </c>
      <c r="P445" s="271">
        <v>0</v>
      </c>
      <c r="Q445" s="272">
        <v>0</v>
      </c>
      <c r="R445" s="255">
        <v>1635</v>
      </c>
      <c r="S445" s="273"/>
    </row>
    <row r="446" spans="2:19">
      <c r="B446" s="295"/>
      <c r="C446" s="299"/>
      <c r="D446" s="302"/>
      <c r="E446" s="291"/>
      <c r="F446" s="268" t="s">
        <v>37</v>
      </c>
      <c r="G446" s="269"/>
      <c r="H446" s="77">
        <f t="shared" si="163"/>
        <v>723</v>
      </c>
      <c r="I446" s="78">
        <f t="shared" si="164"/>
        <v>59</v>
      </c>
      <c r="J446" s="79">
        <f t="shared" si="165"/>
        <v>664</v>
      </c>
      <c r="K446" s="186"/>
      <c r="L446" s="274">
        <v>723</v>
      </c>
      <c r="M446" s="275">
        <v>0</v>
      </c>
      <c r="N446" s="276">
        <v>0</v>
      </c>
      <c r="O446" s="277">
        <v>59</v>
      </c>
      <c r="P446" s="275">
        <v>0</v>
      </c>
      <c r="Q446" s="276">
        <v>0</v>
      </c>
      <c r="R446" s="277">
        <v>664</v>
      </c>
      <c r="S446" s="278"/>
    </row>
    <row r="447" spans="2:19">
      <c r="B447" s="295"/>
      <c r="C447" s="299"/>
      <c r="D447" s="302"/>
      <c r="E447" s="291"/>
      <c r="F447" s="268" t="s">
        <v>38</v>
      </c>
      <c r="G447" s="269"/>
      <c r="H447" s="77">
        <f t="shared" si="163"/>
        <v>311</v>
      </c>
      <c r="I447" s="78">
        <f t="shared" si="164"/>
        <v>75</v>
      </c>
      <c r="J447" s="79">
        <f t="shared" si="165"/>
        <v>237</v>
      </c>
      <c r="K447" s="186"/>
      <c r="L447" s="274">
        <v>311</v>
      </c>
      <c r="M447" s="275">
        <v>0</v>
      </c>
      <c r="N447" s="276">
        <v>0</v>
      </c>
      <c r="O447" s="277">
        <v>75</v>
      </c>
      <c r="P447" s="275">
        <v>0</v>
      </c>
      <c r="Q447" s="276">
        <v>0</v>
      </c>
      <c r="R447" s="277">
        <v>237</v>
      </c>
      <c r="S447" s="278"/>
    </row>
    <row r="448" spans="2:19">
      <c r="B448" s="295"/>
      <c r="C448" s="299"/>
      <c r="D448" s="302"/>
      <c r="E448" s="291"/>
      <c r="F448" s="268" t="s">
        <v>39</v>
      </c>
      <c r="G448" s="269"/>
      <c r="H448" s="77">
        <f t="shared" si="163"/>
        <v>61</v>
      </c>
      <c r="I448" s="78">
        <f t="shared" si="164"/>
        <v>37</v>
      </c>
      <c r="J448" s="79">
        <f t="shared" si="165"/>
        <v>23</v>
      </c>
      <c r="K448" s="186"/>
      <c r="L448" s="274">
        <v>61</v>
      </c>
      <c r="M448" s="275">
        <v>0</v>
      </c>
      <c r="N448" s="276">
        <v>0</v>
      </c>
      <c r="O448" s="277">
        <v>37</v>
      </c>
      <c r="P448" s="275">
        <v>0</v>
      </c>
      <c r="Q448" s="276">
        <v>0</v>
      </c>
      <c r="R448" s="277">
        <v>23</v>
      </c>
      <c r="S448" s="278"/>
    </row>
    <row r="449" spans="2:19" ht="18.350000000000001" thickBot="1">
      <c r="B449" s="295"/>
      <c r="C449" s="299"/>
      <c r="D449" s="302"/>
      <c r="E449" s="292"/>
      <c r="F449" s="280" t="s">
        <v>40</v>
      </c>
      <c r="G449" s="281"/>
      <c r="H449" s="93">
        <f t="shared" si="163"/>
        <v>15</v>
      </c>
      <c r="I449" s="94">
        <f t="shared" si="164"/>
        <v>0</v>
      </c>
      <c r="J449" s="95">
        <f t="shared" si="165"/>
        <v>15</v>
      </c>
      <c r="K449" s="186"/>
      <c r="L449" s="282">
        <v>15</v>
      </c>
      <c r="M449" s="283">
        <v>0</v>
      </c>
      <c r="N449" s="284">
        <v>0</v>
      </c>
      <c r="O449" s="285">
        <v>0</v>
      </c>
      <c r="P449" s="283">
        <v>0</v>
      </c>
      <c r="Q449" s="284">
        <v>0</v>
      </c>
      <c r="R449" s="285">
        <v>15</v>
      </c>
      <c r="S449" s="286"/>
    </row>
    <row r="450" spans="2:19">
      <c r="B450" s="295"/>
      <c r="C450" s="299"/>
      <c r="D450" s="302"/>
      <c r="E450" s="288" t="s">
        <v>44</v>
      </c>
      <c r="F450" s="289" t="s">
        <v>29</v>
      </c>
      <c r="G450" s="290"/>
      <c r="H450" s="105">
        <f t="shared" si="163"/>
        <v>1835</v>
      </c>
      <c r="I450" s="106">
        <f t="shared" si="164"/>
        <v>191.02307897550955</v>
      </c>
      <c r="J450" s="107">
        <f t="shared" si="165"/>
        <v>1642.9769210244904</v>
      </c>
      <c r="K450" s="186"/>
      <c r="L450" s="232">
        <v>1835</v>
      </c>
      <c r="M450" s="233">
        <v>0</v>
      </c>
      <c r="N450" s="234">
        <v>12</v>
      </c>
      <c r="O450" s="235">
        <f>SUM(O452:O460)</f>
        <v>191.02307897550955</v>
      </c>
      <c r="P450" s="233">
        <v>179</v>
      </c>
      <c r="Q450" s="234">
        <v>167</v>
      </c>
      <c r="R450" s="235">
        <f>SUM(R452:R460)</f>
        <v>1642.9769210244904</v>
      </c>
      <c r="S450" s="236"/>
    </row>
    <row r="451" spans="2:19">
      <c r="B451" s="295"/>
      <c r="C451" s="299"/>
      <c r="D451" s="302"/>
      <c r="E451" s="291"/>
      <c r="F451" s="240" t="s">
        <v>30</v>
      </c>
      <c r="G451" s="241" t="s">
        <v>31</v>
      </c>
      <c r="H451" s="242">
        <f t="shared" si="163"/>
        <v>179</v>
      </c>
      <c r="I451" s="243">
        <f t="shared" si="164"/>
        <v>7.0230789755095397</v>
      </c>
      <c r="J451" s="244">
        <f t="shared" si="165"/>
        <v>170.97692102449045</v>
      </c>
      <c r="K451" s="186"/>
      <c r="L451" s="245">
        <v>179</v>
      </c>
      <c r="M451" s="246">
        <v>0</v>
      </c>
      <c r="N451" s="247">
        <v>12</v>
      </c>
      <c r="O451" s="248">
        <f>SUM(O452:O455)</f>
        <v>7.0230789755095397</v>
      </c>
      <c r="P451" s="246">
        <v>179</v>
      </c>
      <c r="Q451" s="247">
        <v>167</v>
      </c>
      <c r="R451" s="248">
        <f>SUM(R452:R455)</f>
        <v>170.97692102449045</v>
      </c>
      <c r="S451" s="249"/>
    </row>
    <row r="452" spans="2:19">
      <c r="B452" s="295"/>
      <c r="C452" s="299"/>
      <c r="D452" s="302"/>
      <c r="E452" s="291"/>
      <c r="F452" s="250"/>
      <c r="G452" s="251" t="s">
        <v>32</v>
      </c>
      <c r="H452" s="252">
        <f t="shared" si="163"/>
        <v>12</v>
      </c>
      <c r="I452" s="253">
        <f t="shared" si="164"/>
        <v>0</v>
      </c>
      <c r="J452" s="254">
        <f t="shared" si="165"/>
        <v>11.999999999999998</v>
      </c>
      <c r="K452" s="186"/>
      <c r="L452" s="255">
        <v>12</v>
      </c>
      <c r="M452" s="256">
        <v>0</v>
      </c>
      <c r="N452" s="257">
        <v>0</v>
      </c>
      <c r="O452" s="258">
        <f>N452*S452+M452*(1-S452)</f>
        <v>0</v>
      </c>
      <c r="P452" s="256">
        <v>12</v>
      </c>
      <c r="Q452" s="257">
        <v>12</v>
      </c>
      <c r="R452" s="258">
        <f>Q452*S452+P452*(1-S452)</f>
        <v>11.999999999999998</v>
      </c>
      <c r="S452" s="259">
        <f t="shared" ref="S452" si="170">$S$3</f>
        <v>0.10912685289574692</v>
      </c>
    </row>
    <row r="453" spans="2:19">
      <c r="B453" s="295"/>
      <c r="C453" s="299"/>
      <c r="D453" s="302"/>
      <c r="E453" s="291"/>
      <c r="F453" s="250"/>
      <c r="G453" s="260" t="s">
        <v>33</v>
      </c>
      <c r="H453" s="62">
        <f t="shared" si="163"/>
        <v>134</v>
      </c>
      <c r="I453" s="63">
        <f t="shared" si="164"/>
        <v>0</v>
      </c>
      <c r="J453" s="64">
        <f t="shared" si="165"/>
        <v>134</v>
      </c>
      <c r="K453" s="186"/>
      <c r="L453" s="255">
        <v>134</v>
      </c>
      <c r="M453" s="256">
        <v>0</v>
      </c>
      <c r="N453" s="257">
        <v>0</v>
      </c>
      <c r="O453" s="258">
        <f>N453*S453+M453*(1-S453)</f>
        <v>0</v>
      </c>
      <c r="P453" s="256">
        <v>134</v>
      </c>
      <c r="Q453" s="257">
        <v>134</v>
      </c>
      <c r="R453" s="258">
        <f>Q453*S453+P453*(1-S453)</f>
        <v>134</v>
      </c>
      <c r="S453" s="259">
        <f t="shared" ref="S453" si="171">$S$4</f>
        <v>0.22617437797470749</v>
      </c>
    </row>
    <row r="454" spans="2:19">
      <c r="B454" s="295"/>
      <c r="C454" s="299"/>
      <c r="D454" s="302"/>
      <c r="E454" s="291"/>
      <c r="F454" s="250"/>
      <c r="G454" s="260" t="s">
        <v>34</v>
      </c>
      <c r="H454" s="62">
        <f t="shared" si="163"/>
        <v>32</v>
      </c>
      <c r="I454" s="63">
        <f t="shared" si="164"/>
        <v>7.0230789755095397</v>
      </c>
      <c r="J454" s="64">
        <f t="shared" si="165"/>
        <v>24.976921024490458</v>
      </c>
      <c r="K454" s="186"/>
      <c r="L454" s="255">
        <v>32</v>
      </c>
      <c r="M454" s="256">
        <v>0</v>
      </c>
      <c r="N454" s="257">
        <v>12</v>
      </c>
      <c r="O454" s="258">
        <f>N454*S454+M454*(1-S454)</f>
        <v>7.0230789755095397</v>
      </c>
      <c r="P454" s="256">
        <v>32</v>
      </c>
      <c r="Q454" s="257">
        <v>20</v>
      </c>
      <c r="R454" s="258">
        <f>Q454*S454+P454*(1-S454)</f>
        <v>24.976921024490458</v>
      </c>
      <c r="S454" s="259">
        <f t="shared" ref="S454" si="172">$S$5</f>
        <v>0.58525658129246161</v>
      </c>
    </row>
    <row r="455" spans="2:19">
      <c r="B455" s="295"/>
      <c r="C455" s="299"/>
      <c r="D455" s="302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95"/>
      <c r="C456" s="299"/>
      <c r="D456" s="302"/>
      <c r="E456" s="291"/>
      <c r="F456" s="268" t="s">
        <v>36</v>
      </c>
      <c r="G456" s="269"/>
      <c r="H456" s="77">
        <f t="shared" si="163"/>
        <v>613</v>
      </c>
      <c r="I456" s="78">
        <f t="shared" si="164"/>
        <v>10</v>
      </c>
      <c r="J456" s="79">
        <f t="shared" si="165"/>
        <v>603</v>
      </c>
      <c r="K456" s="186"/>
      <c r="L456" s="270">
        <v>613</v>
      </c>
      <c r="M456" s="271">
        <v>0</v>
      </c>
      <c r="N456" s="272">
        <v>0</v>
      </c>
      <c r="O456" s="255">
        <v>10</v>
      </c>
      <c r="P456" s="271">
        <v>0</v>
      </c>
      <c r="Q456" s="272">
        <v>0</v>
      </c>
      <c r="R456" s="255">
        <v>603</v>
      </c>
      <c r="S456" s="273"/>
    </row>
    <row r="457" spans="2:19">
      <c r="B457" s="295"/>
      <c r="C457" s="299"/>
      <c r="D457" s="302"/>
      <c r="E457" s="291"/>
      <c r="F457" s="268" t="s">
        <v>37</v>
      </c>
      <c r="G457" s="269"/>
      <c r="H457" s="77">
        <f t="shared" si="163"/>
        <v>485</v>
      </c>
      <c r="I457" s="78">
        <f t="shared" si="164"/>
        <v>70</v>
      </c>
      <c r="J457" s="79">
        <f t="shared" si="165"/>
        <v>415</v>
      </c>
      <c r="K457" s="186"/>
      <c r="L457" s="274">
        <v>485</v>
      </c>
      <c r="M457" s="275">
        <v>0</v>
      </c>
      <c r="N457" s="276">
        <v>0</v>
      </c>
      <c r="O457" s="277">
        <v>70</v>
      </c>
      <c r="P457" s="275">
        <v>0</v>
      </c>
      <c r="Q457" s="276">
        <v>0</v>
      </c>
      <c r="R457" s="277">
        <v>415</v>
      </c>
      <c r="S457" s="278"/>
    </row>
    <row r="458" spans="2:19">
      <c r="B458" s="295"/>
      <c r="C458" s="299"/>
      <c r="D458" s="302"/>
      <c r="E458" s="291"/>
      <c r="F458" s="268" t="s">
        <v>38</v>
      </c>
      <c r="G458" s="269"/>
      <c r="H458" s="77">
        <f t="shared" si="163"/>
        <v>363</v>
      </c>
      <c r="I458" s="78">
        <f t="shared" si="164"/>
        <v>61</v>
      </c>
      <c r="J458" s="79">
        <f t="shared" si="165"/>
        <v>302</v>
      </c>
      <c r="K458" s="186"/>
      <c r="L458" s="274">
        <v>363</v>
      </c>
      <c r="M458" s="275">
        <v>0</v>
      </c>
      <c r="N458" s="276">
        <v>0</v>
      </c>
      <c r="O458" s="277">
        <v>61</v>
      </c>
      <c r="P458" s="275">
        <v>0</v>
      </c>
      <c r="Q458" s="276">
        <v>0</v>
      </c>
      <c r="R458" s="277">
        <v>302</v>
      </c>
      <c r="S458" s="278"/>
    </row>
    <row r="459" spans="2:19">
      <c r="B459" s="295"/>
      <c r="C459" s="299"/>
      <c r="D459" s="302"/>
      <c r="E459" s="291"/>
      <c r="F459" s="268" t="s">
        <v>39</v>
      </c>
      <c r="G459" s="269"/>
      <c r="H459" s="77">
        <f t="shared" si="163"/>
        <v>175</v>
      </c>
      <c r="I459" s="78">
        <f t="shared" si="164"/>
        <v>23</v>
      </c>
      <c r="J459" s="79">
        <f t="shared" si="165"/>
        <v>152</v>
      </c>
      <c r="K459" s="186"/>
      <c r="L459" s="274">
        <v>175</v>
      </c>
      <c r="M459" s="275">
        <v>0</v>
      </c>
      <c r="N459" s="276">
        <v>0</v>
      </c>
      <c r="O459" s="277">
        <v>23</v>
      </c>
      <c r="P459" s="275">
        <v>0</v>
      </c>
      <c r="Q459" s="276">
        <v>0</v>
      </c>
      <c r="R459" s="277">
        <v>152</v>
      </c>
      <c r="S459" s="278"/>
    </row>
    <row r="460" spans="2:19" ht="18.350000000000001" thickBot="1">
      <c r="B460" s="295"/>
      <c r="C460" s="299"/>
      <c r="D460" s="302"/>
      <c r="E460" s="292"/>
      <c r="F460" s="280" t="s">
        <v>40</v>
      </c>
      <c r="G460" s="281"/>
      <c r="H460" s="93">
        <f t="shared" si="163"/>
        <v>20</v>
      </c>
      <c r="I460" s="94">
        <f t="shared" si="164"/>
        <v>20</v>
      </c>
      <c r="J460" s="95">
        <f t="shared" si="165"/>
        <v>0</v>
      </c>
      <c r="K460" s="186"/>
      <c r="L460" s="282">
        <v>20</v>
      </c>
      <c r="M460" s="283">
        <v>0</v>
      </c>
      <c r="N460" s="284">
        <v>0</v>
      </c>
      <c r="O460" s="285">
        <v>20</v>
      </c>
      <c r="P460" s="283">
        <v>0</v>
      </c>
      <c r="Q460" s="284">
        <v>0</v>
      </c>
      <c r="R460" s="285">
        <v>0</v>
      </c>
      <c r="S460" s="286"/>
    </row>
    <row r="461" spans="2:19">
      <c r="B461" s="295"/>
      <c r="C461" s="299"/>
      <c r="D461" s="302"/>
      <c r="E461" s="288" t="s">
        <v>45</v>
      </c>
      <c r="F461" s="289" t="s">
        <v>29</v>
      </c>
      <c r="G461" s="290"/>
      <c r="H461" s="105">
        <f t="shared" si="163"/>
        <v>889</v>
      </c>
      <c r="I461" s="106">
        <f t="shared" si="164"/>
        <v>79</v>
      </c>
      <c r="J461" s="107">
        <f t="shared" si="165"/>
        <v>810</v>
      </c>
      <c r="K461" s="186"/>
      <c r="L461" s="232">
        <v>889</v>
      </c>
      <c r="M461" s="233">
        <v>0</v>
      </c>
      <c r="N461" s="234">
        <v>0</v>
      </c>
      <c r="O461" s="235">
        <f>SUM(O463:O471)</f>
        <v>79</v>
      </c>
      <c r="P461" s="233">
        <v>31</v>
      </c>
      <c r="Q461" s="234">
        <v>31</v>
      </c>
      <c r="R461" s="235">
        <f>SUM(R463:R471)</f>
        <v>810</v>
      </c>
      <c r="S461" s="236"/>
    </row>
    <row r="462" spans="2:19">
      <c r="B462" s="295"/>
      <c r="C462" s="299"/>
      <c r="D462" s="302"/>
      <c r="E462" s="291"/>
      <c r="F462" s="240" t="s">
        <v>30</v>
      </c>
      <c r="G462" s="241" t="s">
        <v>31</v>
      </c>
      <c r="H462" s="242">
        <f t="shared" si="163"/>
        <v>31</v>
      </c>
      <c r="I462" s="243">
        <f t="shared" si="164"/>
        <v>0</v>
      </c>
      <c r="J462" s="244">
        <f t="shared" si="165"/>
        <v>31</v>
      </c>
      <c r="K462" s="186"/>
      <c r="L462" s="245">
        <v>31</v>
      </c>
      <c r="M462" s="246">
        <v>0</v>
      </c>
      <c r="N462" s="247">
        <v>0</v>
      </c>
      <c r="O462" s="248">
        <f>SUM(O463:O466)</f>
        <v>0</v>
      </c>
      <c r="P462" s="246">
        <v>31</v>
      </c>
      <c r="Q462" s="247">
        <v>31</v>
      </c>
      <c r="R462" s="248">
        <f>SUM(R463:R466)</f>
        <v>31</v>
      </c>
      <c r="S462" s="249"/>
    </row>
    <row r="463" spans="2:19">
      <c r="B463" s="295"/>
      <c r="C463" s="299"/>
      <c r="D463" s="302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95"/>
      <c r="C464" s="299"/>
      <c r="D464" s="302"/>
      <c r="E464" s="291"/>
      <c r="F464" s="250"/>
      <c r="G464" s="260" t="s">
        <v>33</v>
      </c>
      <c r="H464" s="62">
        <f t="shared" si="163"/>
        <v>31</v>
      </c>
      <c r="I464" s="63">
        <f t="shared" si="164"/>
        <v>0</v>
      </c>
      <c r="J464" s="64">
        <f t="shared" si="165"/>
        <v>31</v>
      </c>
      <c r="K464" s="186"/>
      <c r="L464" s="255">
        <v>31</v>
      </c>
      <c r="M464" s="256">
        <v>0</v>
      </c>
      <c r="N464" s="257">
        <v>0</v>
      </c>
      <c r="O464" s="258">
        <f>N464*S464+M464*(1-S464)</f>
        <v>0</v>
      </c>
      <c r="P464" s="256">
        <v>31</v>
      </c>
      <c r="Q464" s="257">
        <v>31</v>
      </c>
      <c r="R464" s="258">
        <f>Q464*S464+P464*(1-S464)</f>
        <v>31</v>
      </c>
      <c r="S464" s="259">
        <f t="shared" ref="S464" si="175">$S$4</f>
        <v>0.22617437797470749</v>
      </c>
    </row>
    <row r="465" spans="2:19">
      <c r="B465" s="295"/>
      <c r="C465" s="299"/>
      <c r="D465" s="302"/>
      <c r="E465" s="291"/>
      <c r="F465" s="250"/>
      <c r="G465" s="260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K465" s="186"/>
      <c r="L465" s="255">
        <v>0</v>
      </c>
      <c r="M465" s="256">
        <v>0</v>
      </c>
      <c r="N465" s="257">
        <v>0</v>
      </c>
      <c r="O465" s="258">
        <f>N465*S465+M465*(1-S465)</f>
        <v>0</v>
      </c>
      <c r="P465" s="256">
        <v>0</v>
      </c>
      <c r="Q465" s="257">
        <v>0</v>
      </c>
      <c r="R465" s="258">
        <f>Q465*S465+P465*(1-S465)</f>
        <v>0</v>
      </c>
      <c r="S465" s="259">
        <f t="shared" ref="S465" si="176">$S$5</f>
        <v>0.58525658129246161</v>
      </c>
    </row>
    <row r="466" spans="2:19">
      <c r="B466" s="295"/>
      <c r="C466" s="299"/>
      <c r="D466" s="302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95"/>
      <c r="C467" s="299"/>
      <c r="D467" s="302"/>
      <c r="E467" s="291"/>
      <c r="F467" s="268" t="s">
        <v>36</v>
      </c>
      <c r="G467" s="269"/>
      <c r="H467" s="77">
        <f t="shared" si="163"/>
        <v>207</v>
      </c>
      <c r="I467" s="78">
        <f t="shared" si="164"/>
        <v>0</v>
      </c>
      <c r="J467" s="79">
        <f t="shared" si="165"/>
        <v>207</v>
      </c>
      <c r="K467" s="186"/>
      <c r="L467" s="270">
        <v>207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207</v>
      </c>
      <c r="S467" s="273"/>
    </row>
    <row r="468" spans="2:19">
      <c r="B468" s="295"/>
      <c r="C468" s="299"/>
      <c r="D468" s="302"/>
      <c r="E468" s="291"/>
      <c r="F468" s="268" t="s">
        <v>37</v>
      </c>
      <c r="G468" s="269"/>
      <c r="H468" s="77">
        <f t="shared" si="163"/>
        <v>458</v>
      </c>
      <c r="I468" s="78">
        <f t="shared" si="164"/>
        <v>46</v>
      </c>
      <c r="J468" s="79">
        <f t="shared" si="165"/>
        <v>412</v>
      </c>
      <c r="K468" s="186"/>
      <c r="L468" s="274">
        <v>458</v>
      </c>
      <c r="M468" s="275">
        <v>0</v>
      </c>
      <c r="N468" s="276">
        <v>0</v>
      </c>
      <c r="O468" s="277">
        <v>46</v>
      </c>
      <c r="P468" s="275">
        <v>0</v>
      </c>
      <c r="Q468" s="276">
        <v>0</v>
      </c>
      <c r="R468" s="277">
        <v>412</v>
      </c>
      <c r="S468" s="278"/>
    </row>
    <row r="469" spans="2:19">
      <c r="B469" s="295"/>
      <c r="C469" s="299"/>
      <c r="D469" s="302"/>
      <c r="E469" s="291"/>
      <c r="F469" s="268" t="s">
        <v>38</v>
      </c>
      <c r="G469" s="269"/>
      <c r="H469" s="77">
        <f t="shared" si="163"/>
        <v>125</v>
      </c>
      <c r="I469" s="78">
        <f t="shared" si="164"/>
        <v>10</v>
      </c>
      <c r="J469" s="79">
        <f t="shared" si="165"/>
        <v>116</v>
      </c>
      <c r="K469" s="186"/>
      <c r="L469" s="274">
        <v>125</v>
      </c>
      <c r="M469" s="275">
        <v>0</v>
      </c>
      <c r="N469" s="276">
        <v>0</v>
      </c>
      <c r="O469" s="277">
        <v>10</v>
      </c>
      <c r="P469" s="275">
        <v>0</v>
      </c>
      <c r="Q469" s="276">
        <v>0</v>
      </c>
      <c r="R469" s="277">
        <v>116</v>
      </c>
      <c r="S469" s="278"/>
    </row>
    <row r="470" spans="2:19">
      <c r="B470" s="295"/>
      <c r="C470" s="299"/>
      <c r="D470" s="302"/>
      <c r="E470" s="291"/>
      <c r="F470" s="268" t="s">
        <v>39</v>
      </c>
      <c r="G470" s="269"/>
      <c r="H470" s="77">
        <f t="shared" si="163"/>
        <v>68</v>
      </c>
      <c r="I470" s="78">
        <f t="shared" si="164"/>
        <v>23</v>
      </c>
      <c r="J470" s="79">
        <f t="shared" si="165"/>
        <v>44</v>
      </c>
      <c r="K470" s="186"/>
      <c r="L470" s="274">
        <v>68</v>
      </c>
      <c r="M470" s="275">
        <v>0</v>
      </c>
      <c r="N470" s="276">
        <v>0</v>
      </c>
      <c r="O470" s="277">
        <v>23</v>
      </c>
      <c r="P470" s="275">
        <v>0</v>
      </c>
      <c r="Q470" s="276">
        <v>0</v>
      </c>
      <c r="R470" s="277">
        <v>44</v>
      </c>
      <c r="S470" s="278"/>
    </row>
    <row r="471" spans="2:19" ht="18.350000000000001" thickBot="1">
      <c r="B471" s="295"/>
      <c r="C471" s="299"/>
      <c r="D471" s="302"/>
      <c r="E471" s="292"/>
      <c r="F471" s="280" t="s">
        <v>40</v>
      </c>
      <c r="G471" s="281"/>
      <c r="H471" s="93">
        <f t="shared" si="163"/>
        <v>0</v>
      </c>
      <c r="I471" s="94">
        <f t="shared" si="164"/>
        <v>0</v>
      </c>
      <c r="J471" s="95">
        <f t="shared" si="165"/>
        <v>0</v>
      </c>
      <c r="K471" s="186"/>
      <c r="L471" s="282">
        <v>0</v>
      </c>
      <c r="M471" s="283">
        <v>0</v>
      </c>
      <c r="N471" s="284">
        <v>0</v>
      </c>
      <c r="O471" s="285">
        <v>0</v>
      </c>
      <c r="P471" s="283">
        <v>0</v>
      </c>
      <c r="Q471" s="284">
        <v>0</v>
      </c>
      <c r="R471" s="285">
        <v>0</v>
      </c>
      <c r="S471" s="286"/>
    </row>
    <row r="472" spans="2:19">
      <c r="B472" s="295"/>
      <c r="C472" s="299"/>
      <c r="D472" s="302"/>
      <c r="E472" s="288" t="s">
        <v>63</v>
      </c>
      <c r="F472" s="289" t="s">
        <v>29</v>
      </c>
      <c r="G472" s="290"/>
      <c r="H472" s="105">
        <f t="shared" si="163"/>
        <v>840</v>
      </c>
      <c r="I472" s="106">
        <f t="shared" si="164"/>
        <v>134</v>
      </c>
      <c r="J472" s="107">
        <f t="shared" si="165"/>
        <v>707</v>
      </c>
      <c r="K472" s="186"/>
      <c r="L472" s="232">
        <v>840</v>
      </c>
      <c r="M472" s="233">
        <v>0</v>
      </c>
      <c r="N472" s="234">
        <v>0</v>
      </c>
      <c r="O472" s="235">
        <f>SUM(O474:O482)</f>
        <v>134</v>
      </c>
      <c r="P472" s="233">
        <v>48</v>
      </c>
      <c r="Q472" s="234">
        <v>48</v>
      </c>
      <c r="R472" s="235">
        <f>SUM(R474:R482)</f>
        <v>707</v>
      </c>
      <c r="S472" s="236"/>
    </row>
    <row r="473" spans="2:19">
      <c r="B473" s="295"/>
      <c r="C473" s="299"/>
      <c r="D473" s="302"/>
      <c r="E473" s="291"/>
      <c r="F473" s="240" t="s">
        <v>30</v>
      </c>
      <c r="G473" s="241" t="s">
        <v>31</v>
      </c>
      <c r="H473" s="242">
        <f t="shared" si="163"/>
        <v>48</v>
      </c>
      <c r="I473" s="243">
        <f t="shared" si="164"/>
        <v>0</v>
      </c>
      <c r="J473" s="244">
        <f t="shared" si="165"/>
        <v>48</v>
      </c>
      <c r="K473" s="186"/>
      <c r="L473" s="245">
        <v>48</v>
      </c>
      <c r="M473" s="246">
        <v>0</v>
      </c>
      <c r="N473" s="247">
        <v>0</v>
      </c>
      <c r="O473" s="248">
        <f>SUM(O474:O477)</f>
        <v>0</v>
      </c>
      <c r="P473" s="246">
        <v>48</v>
      </c>
      <c r="Q473" s="247">
        <v>48</v>
      </c>
      <c r="R473" s="248">
        <f>SUM(R474:R477)</f>
        <v>48</v>
      </c>
      <c r="S473" s="249"/>
    </row>
    <row r="474" spans="2:19">
      <c r="B474" s="295"/>
      <c r="C474" s="299"/>
      <c r="D474" s="302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95"/>
      <c r="C475" s="299"/>
      <c r="D475" s="302"/>
      <c r="E475" s="291"/>
      <c r="F475" s="250"/>
      <c r="G475" s="260" t="s">
        <v>33</v>
      </c>
      <c r="H475" s="62">
        <f t="shared" si="163"/>
        <v>48</v>
      </c>
      <c r="I475" s="63">
        <f t="shared" si="164"/>
        <v>0</v>
      </c>
      <c r="J475" s="64">
        <f t="shared" si="165"/>
        <v>48</v>
      </c>
      <c r="K475" s="186"/>
      <c r="L475" s="255">
        <v>48</v>
      </c>
      <c r="M475" s="256">
        <v>0</v>
      </c>
      <c r="N475" s="257">
        <v>0</v>
      </c>
      <c r="O475" s="258">
        <f>N475*S475+M475*(1-S475)</f>
        <v>0</v>
      </c>
      <c r="P475" s="256">
        <v>48</v>
      </c>
      <c r="Q475" s="257">
        <v>48</v>
      </c>
      <c r="R475" s="258">
        <f>Q475*S475+P475*(1-S475)</f>
        <v>48</v>
      </c>
      <c r="S475" s="259">
        <f t="shared" ref="S475" si="179">$S$4</f>
        <v>0.22617437797470749</v>
      </c>
    </row>
    <row r="476" spans="2:19">
      <c r="B476" s="295"/>
      <c r="C476" s="299"/>
      <c r="D476" s="302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95"/>
      <c r="C477" s="299"/>
      <c r="D477" s="302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95"/>
      <c r="C478" s="299"/>
      <c r="D478" s="302"/>
      <c r="E478" s="291"/>
      <c r="F478" s="268" t="s">
        <v>36</v>
      </c>
      <c r="G478" s="269"/>
      <c r="H478" s="77">
        <f t="shared" si="163"/>
        <v>114</v>
      </c>
      <c r="I478" s="78">
        <f t="shared" si="164"/>
        <v>0</v>
      </c>
      <c r="J478" s="79">
        <f t="shared" si="165"/>
        <v>114</v>
      </c>
      <c r="K478" s="186"/>
      <c r="L478" s="270">
        <v>114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114</v>
      </c>
      <c r="S478" s="273"/>
    </row>
    <row r="479" spans="2:19">
      <c r="B479" s="295"/>
      <c r="C479" s="299"/>
      <c r="D479" s="302"/>
      <c r="E479" s="291"/>
      <c r="F479" s="268" t="s">
        <v>37</v>
      </c>
      <c r="G479" s="269"/>
      <c r="H479" s="77">
        <f t="shared" si="163"/>
        <v>335</v>
      </c>
      <c r="I479" s="78">
        <f t="shared" si="164"/>
        <v>60</v>
      </c>
      <c r="J479" s="79">
        <f t="shared" si="165"/>
        <v>275</v>
      </c>
      <c r="K479" s="186"/>
      <c r="L479" s="274">
        <v>335</v>
      </c>
      <c r="M479" s="275">
        <v>0</v>
      </c>
      <c r="N479" s="276">
        <v>0</v>
      </c>
      <c r="O479" s="277">
        <v>60</v>
      </c>
      <c r="P479" s="275">
        <v>0</v>
      </c>
      <c r="Q479" s="276">
        <v>0</v>
      </c>
      <c r="R479" s="277">
        <v>275</v>
      </c>
      <c r="S479" s="278"/>
    </row>
    <row r="480" spans="2:19">
      <c r="B480" s="295"/>
      <c r="C480" s="299"/>
      <c r="D480" s="302"/>
      <c r="E480" s="291"/>
      <c r="F480" s="268" t="s">
        <v>38</v>
      </c>
      <c r="G480" s="269"/>
      <c r="H480" s="77">
        <f t="shared" si="163"/>
        <v>287</v>
      </c>
      <c r="I480" s="78">
        <f t="shared" si="164"/>
        <v>40</v>
      </c>
      <c r="J480" s="79">
        <f t="shared" si="165"/>
        <v>247</v>
      </c>
      <c r="K480" s="186"/>
      <c r="L480" s="274">
        <v>287</v>
      </c>
      <c r="M480" s="275">
        <v>0</v>
      </c>
      <c r="N480" s="276">
        <v>0</v>
      </c>
      <c r="O480" s="277">
        <v>40</v>
      </c>
      <c r="P480" s="275">
        <v>0</v>
      </c>
      <c r="Q480" s="276">
        <v>0</v>
      </c>
      <c r="R480" s="277">
        <v>247</v>
      </c>
      <c r="S480" s="278"/>
    </row>
    <row r="481" spans="2:19">
      <c r="B481" s="295"/>
      <c r="C481" s="299"/>
      <c r="D481" s="302"/>
      <c r="E481" s="291"/>
      <c r="F481" s="268" t="s">
        <v>39</v>
      </c>
      <c r="G481" s="269"/>
      <c r="H481" s="77">
        <f t="shared" si="163"/>
        <v>51</v>
      </c>
      <c r="I481" s="78">
        <f t="shared" si="164"/>
        <v>28</v>
      </c>
      <c r="J481" s="79">
        <f t="shared" si="165"/>
        <v>23</v>
      </c>
      <c r="K481" s="186"/>
      <c r="L481" s="274">
        <v>51</v>
      </c>
      <c r="M481" s="275">
        <v>0</v>
      </c>
      <c r="N481" s="276">
        <v>0</v>
      </c>
      <c r="O481" s="277">
        <v>28</v>
      </c>
      <c r="P481" s="275">
        <v>0</v>
      </c>
      <c r="Q481" s="276">
        <v>0</v>
      </c>
      <c r="R481" s="277">
        <v>23</v>
      </c>
      <c r="S481" s="278"/>
    </row>
    <row r="482" spans="2:19" ht="18.350000000000001" thickBot="1">
      <c r="B482" s="295"/>
      <c r="C482" s="299"/>
      <c r="D482" s="302"/>
      <c r="E482" s="292"/>
      <c r="F482" s="280" t="s">
        <v>40</v>
      </c>
      <c r="G482" s="281"/>
      <c r="H482" s="93">
        <f t="shared" si="163"/>
        <v>6</v>
      </c>
      <c r="I482" s="94">
        <f t="shared" si="164"/>
        <v>6</v>
      </c>
      <c r="J482" s="95">
        <f t="shared" si="165"/>
        <v>0</v>
      </c>
      <c r="K482" s="186"/>
      <c r="L482" s="282">
        <v>6</v>
      </c>
      <c r="M482" s="283">
        <v>0</v>
      </c>
      <c r="N482" s="284">
        <v>0</v>
      </c>
      <c r="O482" s="285">
        <v>6</v>
      </c>
      <c r="P482" s="283">
        <v>0</v>
      </c>
      <c r="Q482" s="284">
        <v>0</v>
      </c>
      <c r="R482" s="285">
        <v>0</v>
      </c>
      <c r="S482" s="286"/>
    </row>
    <row r="483" spans="2:19">
      <c r="B483" s="295"/>
      <c r="C483" s="299"/>
      <c r="D483" s="302"/>
      <c r="E483" s="288" t="s">
        <v>64</v>
      </c>
      <c r="F483" s="289" t="s">
        <v>29</v>
      </c>
      <c r="G483" s="290"/>
      <c r="H483" s="105">
        <f t="shared" si="163"/>
        <v>89</v>
      </c>
      <c r="I483" s="106">
        <f t="shared" si="164"/>
        <v>13</v>
      </c>
      <c r="J483" s="107">
        <f t="shared" si="165"/>
        <v>77</v>
      </c>
      <c r="K483" s="186"/>
      <c r="L483" s="232">
        <v>89</v>
      </c>
      <c r="M483" s="233">
        <v>0</v>
      </c>
      <c r="N483" s="234">
        <v>0</v>
      </c>
      <c r="O483" s="235">
        <f>SUM(O485:O493)</f>
        <v>13</v>
      </c>
      <c r="P483" s="233">
        <v>16</v>
      </c>
      <c r="Q483" s="234">
        <v>16</v>
      </c>
      <c r="R483" s="235">
        <f>SUM(R485:R493)</f>
        <v>77</v>
      </c>
      <c r="S483" s="236"/>
    </row>
    <row r="484" spans="2:19">
      <c r="B484" s="295"/>
      <c r="C484" s="299"/>
      <c r="D484" s="302"/>
      <c r="E484" s="291"/>
      <c r="F484" s="240" t="s">
        <v>30</v>
      </c>
      <c r="G484" s="241" t="s">
        <v>31</v>
      </c>
      <c r="H484" s="242">
        <f t="shared" si="163"/>
        <v>16</v>
      </c>
      <c r="I484" s="243">
        <f t="shared" si="164"/>
        <v>0</v>
      </c>
      <c r="J484" s="244">
        <f t="shared" si="165"/>
        <v>16</v>
      </c>
      <c r="K484" s="186"/>
      <c r="L484" s="245">
        <v>16</v>
      </c>
      <c r="M484" s="246">
        <v>0</v>
      </c>
      <c r="N484" s="247">
        <v>0</v>
      </c>
      <c r="O484" s="248">
        <f>SUM(O485:O488)</f>
        <v>0</v>
      </c>
      <c r="P484" s="246">
        <v>16</v>
      </c>
      <c r="Q484" s="247">
        <v>16</v>
      </c>
      <c r="R484" s="248">
        <f>SUM(R485:R488)</f>
        <v>16</v>
      </c>
      <c r="S484" s="249"/>
    </row>
    <row r="485" spans="2:19">
      <c r="B485" s="295"/>
      <c r="C485" s="299"/>
      <c r="D485" s="302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95"/>
      <c r="C486" s="299"/>
      <c r="D486" s="302"/>
      <c r="E486" s="291"/>
      <c r="F486" s="250"/>
      <c r="G486" s="260" t="s">
        <v>33</v>
      </c>
      <c r="H486" s="62">
        <f t="shared" si="163"/>
        <v>16</v>
      </c>
      <c r="I486" s="63">
        <f t="shared" si="164"/>
        <v>0</v>
      </c>
      <c r="J486" s="64">
        <f t="shared" si="165"/>
        <v>16</v>
      </c>
      <c r="K486" s="186"/>
      <c r="L486" s="255">
        <v>16</v>
      </c>
      <c r="M486" s="256">
        <v>0</v>
      </c>
      <c r="N486" s="257">
        <v>0</v>
      </c>
      <c r="O486" s="258">
        <f>N486*S486+M486*(1-S486)</f>
        <v>0</v>
      </c>
      <c r="P486" s="256">
        <v>16</v>
      </c>
      <c r="Q486" s="257">
        <v>16</v>
      </c>
      <c r="R486" s="258">
        <f>Q486*S486+P486*(1-S486)</f>
        <v>16</v>
      </c>
      <c r="S486" s="259">
        <f t="shared" ref="S486" si="183">$S$4</f>
        <v>0.22617437797470749</v>
      </c>
    </row>
    <row r="487" spans="2:19">
      <c r="B487" s="295"/>
      <c r="C487" s="299"/>
      <c r="D487" s="302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95"/>
      <c r="C488" s="299"/>
      <c r="D488" s="302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95"/>
      <c r="C489" s="299"/>
      <c r="D489" s="302"/>
      <c r="E489" s="291"/>
      <c r="F489" s="268" t="s">
        <v>36</v>
      </c>
      <c r="G489" s="269"/>
      <c r="H489" s="77">
        <f t="shared" si="163"/>
        <v>32</v>
      </c>
      <c r="I489" s="78">
        <f t="shared" si="164"/>
        <v>0</v>
      </c>
      <c r="J489" s="79">
        <f t="shared" si="165"/>
        <v>32</v>
      </c>
      <c r="K489" s="186"/>
      <c r="L489" s="270">
        <v>32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32</v>
      </c>
      <c r="S489" s="273"/>
    </row>
    <row r="490" spans="2:19">
      <c r="B490" s="295"/>
      <c r="C490" s="299"/>
      <c r="D490" s="302"/>
      <c r="E490" s="291"/>
      <c r="F490" s="268" t="s">
        <v>37</v>
      </c>
      <c r="G490" s="269"/>
      <c r="H490" s="77">
        <f t="shared" si="163"/>
        <v>13</v>
      </c>
      <c r="I490" s="78">
        <f t="shared" si="164"/>
        <v>0</v>
      </c>
      <c r="J490" s="79">
        <f t="shared" si="165"/>
        <v>13</v>
      </c>
      <c r="K490" s="186"/>
      <c r="L490" s="274">
        <v>13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13</v>
      </c>
      <c r="S490" s="278"/>
    </row>
    <row r="491" spans="2:19">
      <c r="B491" s="295"/>
      <c r="C491" s="299"/>
      <c r="D491" s="302"/>
      <c r="E491" s="291"/>
      <c r="F491" s="268" t="s">
        <v>38</v>
      </c>
      <c r="G491" s="269"/>
      <c r="H491" s="77">
        <f t="shared" si="163"/>
        <v>17</v>
      </c>
      <c r="I491" s="78">
        <f t="shared" si="164"/>
        <v>7</v>
      </c>
      <c r="J491" s="79">
        <f t="shared" si="165"/>
        <v>10</v>
      </c>
      <c r="K491" s="186"/>
      <c r="L491" s="274">
        <v>17</v>
      </c>
      <c r="M491" s="275">
        <v>0</v>
      </c>
      <c r="N491" s="276">
        <v>0</v>
      </c>
      <c r="O491" s="277">
        <v>7</v>
      </c>
      <c r="P491" s="275">
        <v>0</v>
      </c>
      <c r="Q491" s="276">
        <v>0</v>
      </c>
      <c r="R491" s="277">
        <v>10</v>
      </c>
      <c r="S491" s="278"/>
    </row>
    <row r="492" spans="2:19">
      <c r="B492" s="295"/>
      <c r="C492" s="299"/>
      <c r="D492" s="302"/>
      <c r="E492" s="291"/>
      <c r="F492" s="268" t="s">
        <v>39</v>
      </c>
      <c r="G492" s="269"/>
      <c r="H492" s="77">
        <f t="shared" si="163"/>
        <v>12</v>
      </c>
      <c r="I492" s="78">
        <f t="shared" si="164"/>
        <v>6</v>
      </c>
      <c r="J492" s="79">
        <f t="shared" si="165"/>
        <v>6</v>
      </c>
      <c r="K492" s="186"/>
      <c r="L492" s="274">
        <v>12</v>
      </c>
      <c r="M492" s="275">
        <v>0</v>
      </c>
      <c r="N492" s="276">
        <v>0</v>
      </c>
      <c r="O492" s="277">
        <v>6</v>
      </c>
      <c r="P492" s="275">
        <v>0</v>
      </c>
      <c r="Q492" s="276">
        <v>0</v>
      </c>
      <c r="R492" s="277">
        <v>6</v>
      </c>
      <c r="S492" s="278"/>
    </row>
    <row r="493" spans="2:19" ht="18.350000000000001" thickBot="1">
      <c r="B493" s="295"/>
      <c r="C493" s="299"/>
      <c r="D493" s="302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95"/>
      <c r="C494" s="299"/>
      <c r="D494" s="302"/>
      <c r="E494" s="288" t="s">
        <v>65</v>
      </c>
      <c r="F494" s="289" t="s">
        <v>29</v>
      </c>
      <c r="G494" s="290"/>
      <c r="H494" s="105">
        <f t="shared" si="163"/>
        <v>46</v>
      </c>
      <c r="I494" s="106">
        <f t="shared" si="164"/>
        <v>0</v>
      </c>
      <c r="J494" s="107">
        <f t="shared" si="165"/>
        <v>45</v>
      </c>
      <c r="K494" s="186"/>
      <c r="L494" s="232">
        <v>46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45</v>
      </c>
      <c r="S494" s="236"/>
    </row>
    <row r="495" spans="2:19">
      <c r="B495" s="295"/>
      <c r="C495" s="299"/>
      <c r="D495" s="302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95"/>
      <c r="C496" s="299"/>
      <c r="D496" s="302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95"/>
      <c r="C497" s="299"/>
      <c r="D497" s="302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95"/>
      <c r="C498" s="299"/>
      <c r="D498" s="302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95"/>
      <c r="C499" s="299"/>
      <c r="D499" s="302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95"/>
      <c r="C500" s="299"/>
      <c r="D500" s="302"/>
      <c r="E500" s="291"/>
      <c r="F500" s="268" t="s">
        <v>36</v>
      </c>
      <c r="G500" s="269"/>
      <c r="H500" s="77">
        <f t="shared" si="189"/>
        <v>13</v>
      </c>
      <c r="I500" s="78">
        <f t="shared" si="190"/>
        <v>0</v>
      </c>
      <c r="J500" s="79">
        <f t="shared" si="191"/>
        <v>13</v>
      </c>
      <c r="K500" s="186"/>
      <c r="L500" s="270">
        <v>13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13</v>
      </c>
      <c r="S500" s="273"/>
    </row>
    <row r="501" spans="2:19">
      <c r="B501" s="295"/>
      <c r="C501" s="299"/>
      <c r="D501" s="302"/>
      <c r="E501" s="291"/>
      <c r="F501" s="268" t="s">
        <v>37</v>
      </c>
      <c r="G501" s="269"/>
      <c r="H501" s="77">
        <f t="shared" si="189"/>
        <v>22</v>
      </c>
      <c r="I501" s="78">
        <f t="shared" si="190"/>
        <v>0</v>
      </c>
      <c r="J501" s="79">
        <f t="shared" si="191"/>
        <v>22</v>
      </c>
      <c r="K501" s="186"/>
      <c r="L501" s="274">
        <v>22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22</v>
      </c>
      <c r="S501" s="278"/>
    </row>
    <row r="502" spans="2:19">
      <c r="B502" s="295"/>
      <c r="C502" s="299"/>
      <c r="D502" s="302"/>
      <c r="E502" s="291"/>
      <c r="F502" s="268" t="s">
        <v>38</v>
      </c>
      <c r="G502" s="269"/>
      <c r="H502" s="77">
        <f t="shared" si="189"/>
        <v>10</v>
      </c>
      <c r="I502" s="78">
        <f t="shared" si="190"/>
        <v>0</v>
      </c>
      <c r="J502" s="79">
        <f t="shared" si="191"/>
        <v>10</v>
      </c>
      <c r="K502" s="186"/>
      <c r="L502" s="274">
        <v>10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10</v>
      </c>
      <c r="S502" s="278"/>
    </row>
    <row r="503" spans="2:19">
      <c r="B503" s="295"/>
      <c r="C503" s="299"/>
      <c r="D503" s="302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95"/>
      <c r="C504" s="299"/>
      <c r="D504" s="302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95"/>
      <c r="C505" s="299"/>
      <c r="D505" s="302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95"/>
      <c r="C506" s="299"/>
      <c r="D506" s="302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95"/>
      <c r="C507" s="299"/>
      <c r="D507" s="302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95"/>
      <c r="C508" s="299"/>
      <c r="D508" s="302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95"/>
      <c r="C509" s="299"/>
      <c r="D509" s="302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95"/>
      <c r="C510" s="299"/>
      <c r="D510" s="302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95"/>
      <c r="C511" s="299"/>
      <c r="D511" s="302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95"/>
      <c r="C512" s="299"/>
      <c r="D512" s="302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95"/>
      <c r="C513" s="299"/>
      <c r="D513" s="302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95"/>
      <c r="C514" s="299"/>
      <c r="D514" s="302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95"/>
      <c r="C515" s="299"/>
      <c r="D515" s="302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95"/>
      <c r="C516" s="299"/>
      <c r="D516" s="302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95"/>
      <c r="C517" s="299"/>
      <c r="D517" s="302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95"/>
      <c r="C518" s="299"/>
      <c r="D518" s="302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95"/>
      <c r="C519" s="299"/>
      <c r="D519" s="302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95"/>
      <c r="C520" s="299"/>
      <c r="D520" s="302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95"/>
      <c r="C521" s="299"/>
      <c r="D521" s="302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95"/>
      <c r="C522" s="299"/>
      <c r="D522" s="302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95"/>
      <c r="C523" s="299"/>
      <c r="D523" s="302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95"/>
      <c r="C524" s="299"/>
      <c r="D524" s="302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95"/>
      <c r="C525" s="299"/>
      <c r="D525" s="302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95"/>
      <c r="C526" s="299"/>
      <c r="D526" s="302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95"/>
      <c r="C527" s="299"/>
      <c r="D527" s="302"/>
      <c r="E527" s="288" t="s">
        <v>54</v>
      </c>
      <c r="F527" s="289" t="s">
        <v>29</v>
      </c>
      <c r="G527" s="290"/>
      <c r="H527" s="105">
        <f t="shared" si="189"/>
        <v>982</v>
      </c>
      <c r="I527" s="106">
        <f t="shared" si="190"/>
        <v>18</v>
      </c>
      <c r="J527" s="107">
        <f t="shared" si="191"/>
        <v>964</v>
      </c>
      <c r="K527" s="186"/>
      <c r="L527" s="232">
        <v>982</v>
      </c>
      <c r="M527" s="233">
        <v>0</v>
      </c>
      <c r="N527" s="234">
        <v>0</v>
      </c>
      <c r="O527" s="235">
        <f>SUM(O529:O537)</f>
        <v>18</v>
      </c>
      <c r="P527" s="233">
        <v>717</v>
      </c>
      <c r="Q527" s="234">
        <v>717</v>
      </c>
      <c r="R527" s="235">
        <f>SUM(R529:R537)</f>
        <v>964</v>
      </c>
      <c r="S527" s="236"/>
    </row>
    <row r="528" spans="2:19">
      <c r="B528" s="295"/>
      <c r="C528" s="299"/>
      <c r="D528" s="302"/>
      <c r="E528" s="291"/>
      <c r="F528" s="240" t="s">
        <v>30</v>
      </c>
      <c r="G528" s="241" t="s">
        <v>31</v>
      </c>
      <c r="H528" s="242">
        <f t="shared" si="189"/>
        <v>717</v>
      </c>
      <c r="I528" s="243">
        <f t="shared" si="190"/>
        <v>0</v>
      </c>
      <c r="J528" s="244">
        <f t="shared" si="191"/>
        <v>717</v>
      </c>
      <c r="K528" s="186"/>
      <c r="L528" s="245">
        <v>717</v>
      </c>
      <c r="M528" s="246">
        <v>0</v>
      </c>
      <c r="N528" s="247">
        <v>0</v>
      </c>
      <c r="O528" s="248">
        <f>SUM(O529:O532)</f>
        <v>0</v>
      </c>
      <c r="P528" s="246">
        <v>717</v>
      </c>
      <c r="Q528" s="247">
        <v>717</v>
      </c>
      <c r="R528" s="248">
        <f>SUM(R529:R532)</f>
        <v>717</v>
      </c>
      <c r="S528" s="249"/>
    </row>
    <row r="529" spans="2:19">
      <c r="B529" s="295"/>
      <c r="C529" s="299"/>
      <c r="D529" s="302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95"/>
      <c r="C530" s="299"/>
      <c r="D530" s="302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95"/>
      <c r="C531" s="299"/>
      <c r="D531" s="302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95"/>
      <c r="C532" s="299"/>
      <c r="D532" s="302"/>
      <c r="E532" s="291"/>
      <c r="F532" s="261"/>
      <c r="G532" s="262" t="s">
        <v>35</v>
      </c>
      <c r="H532" s="67">
        <f t="shared" si="189"/>
        <v>717</v>
      </c>
      <c r="I532" s="68">
        <f t="shared" si="190"/>
        <v>0</v>
      </c>
      <c r="J532" s="69">
        <f t="shared" si="191"/>
        <v>717</v>
      </c>
      <c r="K532" s="186"/>
      <c r="L532" s="263">
        <v>717</v>
      </c>
      <c r="M532" s="264">
        <v>0</v>
      </c>
      <c r="N532" s="265">
        <v>0</v>
      </c>
      <c r="O532" s="266">
        <f>N532*S532+M532*(1-S532)</f>
        <v>0</v>
      </c>
      <c r="P532" s="264">
        <v>717</v>
      </c>
      <c r="Q532" s="265">
        <v>717</v>
      </c>
      <c r="R532" s="266">
        <f>Q532*S532+P532*(1-S532)</f>
        <v>717</v>
      </c>
      <c r="S532" s="267">
        <f t="shared" ref="S532" si="204">$S$6</f>
        <v>0.32291518646954931</v>
      </c>
    </row>
    <row r="533" spans="2:19">
      <c r="B533" s="295"/>
      <c r="C533" s="299"/>
      <c r="D533" s="302"/>
      <c r="E533" s="291"/>
      <c r="F533" s="268" t="s">
        <v>36</v>
      </c>
      <c r="G533" s="269"/>
      <c r="H533" s="77">
        <f t="shared" si="189"/>
        <v>127</v>
      </c>
      <c r="I533" s="78">
        <f t="shared" si="190"/>
        <v>0</v>
      </c>
      <c r="J533" s="79">
        <f t="shared" si="191"/>
        <v>127</v>
      </c>
      <c r="K533" s="186"/>
      <c r="L533" s="270">
        <v>127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127</v>
      </c>
      <c r="S533" s="273"/>
    </row>
    <row r="534" spans="2:19">
      <c r="B534" s="295"/>
      <c r="C534" s="299"/>
      <c r="D534" s="302"/>
      <c r="E534" s="291"/>
      <c r="F534" s="268" t="s">
        <v>37</v>
      </c>
      <c r="G534" s="269"/>
      <c r="H534" s="77">
        <f t="shared" si="189"/>
        <v>35</v>
      </c>
      <c r="I534" s="78">
        <f t="shared" si="190"/>
        <v>0</v>
      </c>
      <c r="J534" s="79">
        <f t="shared" si="191"/>
        <v>35</v>
      </c>
      <c r="K534" s="186"/>
      <c r="L534" s="274">
        <v>35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35</v>
      </c>
      <c r="S534" s="278"/>
    </row>
    <row r="535" spans="2:19">
      <c r="B535" s="295"/>
      <c r="C535" s="299"/>
      <c r="D535" s="302"/>
      <c r="E535" s="291"/>
      <c r="F535" s="268" t="s">
        <v>38</v>
      </c>
      <c r="G535" s="269"/>
      <c r="H535" s="77">
        <f t="shared" si="189"/>
        <v>52</v>
      </c>
      <c r="I535" s="78">
        <f t="shared" si="190"/>
        <v>0</v>
      </c>
      <c r="J535" s="79">
        <f t="shared" si="191"/>
        <v>52</v>
      </c>
      <c r="K535" s="186"/>
      <c r="L535" s="274">
        <v>52</v>
      </c>
      <c r="M535" s="275">
        <v>0</v>
      </c>
      <c r="N535" s="276">
        <v>0</v>
      </c>
      <c r="O535" s="277">
        <v>0</v>
      </c>
      <c r="P535" s="275">
        <v>0</v>
      </c>
      <c r="Q535" s="276">
        <v>0</v>
      </c>
      <c r="R535" s="277">
        <v>52</v>
      </c>
      <c r="S535" s="278"/>
    </row>
    <row r="536" spans="2:19">
      <c r="B536" s="295"/>
      <c r="C536" s="299"/>
      <c r="D536" s="302"/>
      <c r="E536" s="291"/>
      <c r="F536" s="268" t="s">
        <v>39</v>
      </c>
      <c r="G536" s="269"/>
      <c r="H536" s="77">
        <f t="shared" si="189"/>
        <v>18</v>
      </c>
      <c r="I536" s="78">
        <f t="shared" si="190"/>
        <v>18</v>
      </c>
      <c r="J536" s="79">
        <f t="shared" si="191"/>
        <v>0</v>
      </c>
      <c r="K536" s="186"/>
      <c r="L536" s="274">
        <v>18</v>
      </c>
      <c r="M536" s="275">
        <v>0</v>
      </c>
      <c r="N536" s="276">
        <v>0</v>
      </c>
      <c r="O536" s="277">
        <v>18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95"/>
      <c r="C537" s="299"/>
      <c r="D537" s="302"/>
      <c r="E537" s="292"/>
      <c r="F537" s="280" t="s">
        <v>40</v>
      </c>
      <c r="G537" s="281"/>
      <c r="H537" s="93">
        <f t="shared" si="189"/>
        <v>33</v>
      </c>
      <c r="I537" s="94">
        <f t="shared" si="190"/>
        <v>0</v>
      </c>
      <c r="J537" s="95">
        <f t="shared" si="191"/>
        <v>33</v>
      </c>
      <c r="K537" s="186"/>
      <c r="L537" s="282">
        <v>33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33</v>
      </c>
      <c r="S537" s="286"/>
    </row>
    <row r="538" spans="2:19" ht="14.25" customHeight="1" thickTop="1">
      <c r="B538" s="295"/>
      <c r="C538" s="303"/>
      <c r="D538" s="304" t="s">
        <v>58</v>
      </c>
      <c r="E538" s="229" t="s">
        <v>28</v>
      </c>
      <c r="F538" s="230" t="s">
        <v>29</v>
      </c>
      <c r="G538" s="231"/>
      <c r="H538" s="123">
        <f t="shared" si="189"/>
        <v>14</v>
      </c>
      <c r="I538" s="124">
        <f t="shared" si="190"/>
        <v>0</v>
      </c>
      <c r="J538" s="125">
        <f t="shared" si="191"/>
        <v>14</v>
      </c>
      <c r="K538" s="186"/>
      <c r="L538" s="232">
        <v>14</v>
      </c>
      <c r="M538" s="233">
        <v>0</v>
      </c>
      <c r="N538" s="234">
        <v>0</v>
      </c>
      <c r="O538" s="235">
        <f>SUM(O540:O548)</f>
        <v>0</v>
      </c>
      <c r="P538" s="233">
        <v>0</v>
      </c>
      <c r="Q538" s="234">
        <v>0</v>
      </c>
      <c r="R538" s="235">
        <f>SUM(R540:R548)</f>
        <v>14</v>
      </c>
      <c r="S538" s="236"/>
    </row>
    <row r="539" spans="2:19">
      <c r="B539" s="295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0</v>
      </c>
      <c r="I539" s="243">
        <f t="shared" si="190"/>
        <v>0</v>
      </c>
      <c r="J539" s="244">
        <f t="shared" si="191"/>
        <v>0</v>
      </c>
      <c r="K539" s="186"/>
      <c r="L539" s="245">
        <v>0</v>
      </c>
      <c r="M539" s="246">
        <v>0</v>
      </c>
      <c r="N539" s="247">
        <v>0</v>
      </c>
      <c r="O539" s="248">
        <f>SUM(O540:O543)</f>
        <v>0</v>
      </c>
      <c r="P539" s="246">
        <v>0</v>
      </c>
      <c r="Q539" s="247">
        <v>0</v>
      </c>
      <c r="R539" s="248">
        <f>SUM(R540:R543)</f>
        <v>0</v>
      </c>
      <c r="S539" s="249"/>
    </row>
    <row r="540" spans="2:19">
      <c r="B540" s="295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95"/>
      <c r="C541" s="186"/>
      <c r="D541" s="301"/>
      <c r="E541" s="239"/>
      <c r="F541" s="250"/>
      <c r="G541" s="260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K541" s="186"/>
      <c r="L541" s="255">
        <v>0</v>
      </c>
      <c r="M541" s="256">
        <v>0</v>
      </c>
      <c r="N541" s="257">
        <v>0</v>
      </c>
      <c r="O541" s="258">
        <f>N541*S541+M541*(1-S541)</f>
        <v>0</v>
      </c>
      <c r="P541" s="256">
        <v>0</v>
      </c>
      <c r="Q541" s="257">
        <v>0</v>
      </c>
      <c r="R541" s="258">
        <f>Q541*S541+P541*(1-S541)</f>
        <v>0</v>
      </c>
      <c r="S541" s="259">
        <f t="shared" ref="S541" si="206">$S$4</f>
        <v>0.22617437797470749</v>
      </c>
    </row>
    <row r="542" spans="2:19">
      <c r="B542" s="295"/>
      <c r="C542" s="186"/>
      <c r="D542" s="301"/>
      <c r="E542" s="239"/>
      <c r="F542" s="250"/>
      <c r="G542" s="260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K542" s="186"/>
      <c r="L542" s="255">
        <v>0</v>
      </c>
      <c r="M542" s="256">
        <v>0</v>
      </c>
      <c r="N542" s="257">
        <v>0</v>
      </c>
      <c r="O542" s="258">
        <f>N542*S542+M542*(1-S542)</f>
        <v>0</v>
      </c>
      <c r="P542" s="256">
        <v>0</v>
      </c>
      <c r="Q542" s="257">
        <v>0</v>
      </c>
      <c r="R542" s="258">
        <f>Q542*S542+P542*(1-S542)</f>
        <v>0</v>
      </c>
      <c r="S542" s="259">
        <f t="shared" ref="S542" si="207">$S$5</f>
        <v>0.58525658129246161</v>
      </c>
    </row>
    <row r="543" spans="2:19">
      <c r="B543" s="295"/>
      <c r="C543" s="186"/>
      <c r="D543" s="301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95"/>
      <c r="C544" s="186"/>
      <c r="D544" s="301"/>
      <c r="E544" s="239"/>
      <c r="F544" s="268" t="s">
        <v>36</v>
      </c>
      <c r="G544" s="269"/>
      <c r="H544" s="77">
        <f t="shared" si="189"/>
        <v>14</v>
      </c>
      <c r="I544" s="78">
        <f t="shared" si="190"/>
        <v>0</v>
      </c>
      <c r="J544" s="79">
        <f t="shared" si="191"/>
        <v>14</v>
      </c>
      <c r="K544" s="186"/>
      <c r="L544" s="270">
        <v>14</v>
      </c>
      <c r="M544" s="271">
        <v>0</v>
      </c>
      <c r="N544" s="272">
        <v>0</v>
      </c>
      <c r="O544" s="255">
        <v>0</v>
      </c>
      <c r="P544" s="271">
        <v>0</v>
      </c>
      <c r="Q544" s="272">
        <v>0</v>
      </c>
      <c r="R544" s="255">
        <v>14</v>
      </c>
      <c r="S544" s="273"/>
    </row>
    <row r="545" spans="2:19">
      <c r="B545" s="295"/>
      <c r="C545" s="186"/>
      <c r="D545" s="301"/>
      <c r="E545" s="239"/>
      <c r="F545" s="268" t="s">
        <v>37</v>
      </c>
      <c r="G545" s="269"/>
      <c r="H545" s="77">
        <f t="shared" si="189"/>
        <v>0</v>
      </c>
      <c r="I545" s="78">
        <f t="shared" si="190"/>
        <v>0</v>
      </c>
      <c r="J545" s="79">
        <f t="shared" si="191"/>
        <v>0</v>
      </c>
      <c r="K545" s="186"/>
      <c r="L545" s="274">
        <v>0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0</v>
      </c>
      <c r="S545" s="278"/>
    </row>
    <row r="546" spans="2:19">
      <c r="B546" s="295"/>
      <c r="C546" s="186"/>
      <c r="D546" s="301"/>
      <c r="E546" s="239"/>
      <c r="F546" s="268" t="s">
        <v>38</v>
      </c>
      <c r="G546" s="269"/>
      <c r="H546" s="77">
        <f t="shared" si="189"/>
        <v>0</v>
      </c>
      <c r="I546" s="78">
        <f t="shared" si="190"/>
        <v>0</v>
      </c>
      <c r="J546" s="79">
        <f t="shared" si="191"/>
        <v>0</v>
      </c>
      <c r="K546" s="186"/>
      <c r="L546" s="274">
        <v>0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0</v>
      </c>
      <c r="S546" s="278"/>
    </row>
    <row r="547" spans="2:19">
      <c r="B547" s="295"/>
      <c r="C547" s="186"/>
      <c r="D547" s="301"/>
      <c r="E547" s="239"/>
      <c r="F547" s="268" t="s">
        <v>39</v>
      </c>
      <c r="G547" s="269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86"/>
      <c r="L547" s="274">
        <v>0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95"/>
      <c r="C548" s="186"/>
      <c r="D548" s="301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95"/>
      <c r="C549" s="186"/>
      <c r="D549" s="302"/>
      <c r="E549" s="288" t="s">
        <v>41</v>
      </c>
      <c r="F549" s="289" t="s">
        <v>29</v>
      </c>
      <c r="G549" s="290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K549" s="186"/>
      <c r="L549" s="232">
        <v>0</v>
      </c>
      <c r="M549" s="233">
        <v>0</v>
      </c>
      <c r="N549" s="234">
        <v>0</v>
      </c>
      <c r="O549" s="235">
        <f>SUM(O551:O559)</f>
        <v>0</v>
      </c>
      <c r="P549" s="233">
        <v>0</v>
      </c>
      <c r="Q549" s="234">
        <v>0</v>
      </c>
      <c r="R549" s="235">
        <f>SUM(R551:R559)</f>
        <v>0</v>
      </c>
      <c r="S549" s="236"/>
    </row>
    <row r="550" spans="2:19">
      <c r="B550" s="295"/>
      <c r="C550" s="186"/>
      <c r="D550" s="302"/>
      <c r="E550" s="291"/>
      <c r="F550" s="240" t="s">
        <v>30</v>
      </c>
      <c r="G550" s="241" t="s">
        <v>31</v>
      </c>
      <c r="H550" s="242">
        <f t="shared" si="189"/>
        <v>0</v>
      </c>
      <c r="I550" s="243">
        <f t="shared" si="190"/>
        <v>0</v>
      </c>
      <c r="J550" s="244">
        <f t="shared" si="191"/>
        <v>0</v>
      </c>
      <c r="K550" s="186"/>
      <c r="L550" s="245">
        <v>0</v>
      </c>
      <c r="M550" s="246">
        <v>0</v>
      </c>
      <c r="N550" s="247">
        <v>0</v>
      </c>
      <c r="O550" s="248">
        <f>SUM(O551:O554)</f>
        <v>0</v>
      </c>
      <c r="P550" s="246">
        <v>0</v>
      </c>
      <c r="Q550" s="247">
        <v>0</v>
      </c>
      <c r="R550" s="248">
        <f>SUM(R551:R554)</f>
        <v>0</v>
      </c>
      <c r="S550" s="249"/>
    </row>
    <row r="551" spans="2:19">
      <c r="B551" s="295"/>
      <c r="C551" s="186"/>
      <c r="D551" s="302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95"/>
      <c r="C552" s="186"/>
      <c r="D552" s="302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95"/>
      <c r="C553" s="186"/>
      <c r="D553" s="302"/>
      <c r="E553" s="291"/>
      <c r="F553" s="250"/>
      <c r="G553" s="260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K553" s="186"/>
      <c r="L553" s="255">
        <v>0</v>
      </c>
      <c r="M553" s="256">
        <v>0</v>
      </c>
      <c r="N553" s="257">
        <v>0</v>
      </c>
      <c r="O553" s="258">
        <f>N553*S553+M553*(1-S553)</f>
        <v>0</v>
      </c>
      <c r="P553" s="256">
        <v>0</v>
      </c>
      <c r="Q553" s="257">
        <v>0</v>
      </c>
      <c r="R553" s="258">
        <f>Q553*S553+P553*(1-S553)</f>
        <v>0</v>
      </c>
      <c r="S553" s="259">
        <f t="shared" ref="S553" si="211">$S$5</f>
        <v>0.58525658129246161</v>
      </c>
    </row>
    <row r="554" spans="2:19">
      <c r="B554" s="295"/>
      <c r="C554" s="186"/>
      <c r="D554" s="302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95"/>
      <c r="C555" s="186"/>
      <c r="D555" s="302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95"/>
      <c r="C556" s="186"/>
      <c r="D556" s="302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95"/>
      <c r="C557" s="186"/>
      <c r="D557" s="302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95"/>
      <c r="C558" s="186"/>
      <c r="D558" s="302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95"/>
      <c r="C559" s="186"/>
      <c r="D559" s="302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95"/>
      <c r="C560" s="186"/>
      <c r="D560" s="302"/>
      <c r="E560" s="288" t="s">
        <v>42</v>
      </c>
      <c r="F560" s="289" t="s">
        <v>29</v>
      </c>
      <c r="G560" s="290"/>
      <c r="H560" s="105">
        <f t="shared" si="189"/>
        <v>0</v>
      </c>
      <c r="I560" s="106">
        <f t="shared" si="190"/>
        <v>0</v>
      </c>
      <c r="J560" s="107">
        <f t="shared" si="191"/>
        <v>0</v>
      </c>
      <c r="K560" s="186"/>
      <c r="L560" s="232">
        <v>0</v>
      </c>
      <c r="M560" s="233">
        <v>0</v>
      </c>
      <c r="N560" s="234">
        <v>0</v>
      </c>
      <c r="O560" s="235">
        <f>SUM(O562:O570)</f>
        <v>0</v>
      </c>
      <c r="P560" s="233">
        <v>0</v>
      </c>
      <c r="Q560" s="234">
        <v>0</v>
      </c>
      <c r="R560" s="235">
        <f>SUM(R562:R570)</f>
        <v>0</v>
      </c>
      <c r="S560" s="236"/>
    </row>
    <row r="561" spans="2:19">
      <c r="B561" s="295"/>
      <c r="C561" s="186"/>
      <c r="D561" s="302"/>
      <c r="E561" s="291"/>
      <c r="F561" s="240" t="s">
        <v>30</v>
      </c>
      <c r="G561" s="241" t="s">
        <v>31</v>
      </c>
      <c r="H561" s="242">
        <f t="shared" si="189"/>
        <v>0</v>
      </c>
      <c r="I561" s="243">
        <f t="shared" si="190"/>
        <v>0</v>
      </c>
      <c r="J561" s="244">
        <f t="shared" si="191"/>
        <v>0</v>
      </c>
      <c r="K561" s="186"/>
      <c r="L561" s="245">
        <v>0</v>
      </c>
      <c r="M561" s="246">
        <v>0</v>
      </c>
      <c r="N561" s="247">
        <v>0</v>
      </c>
      <c r="O561" s="248">
        <f>SUM(O562:O565)</f>
        <v>0</v>
      </c>
      <c r="P561" s="246">
        <v>0</v>
      </c>
      <c r="Q561" s="247">
        <v>0</v>
      </c>
      <c r="R561" s="248">
        <f>SUM(R562:R565)</f>
        <v>0</v>
      </c>
      <c r="S561" s="249"/>
    </row>
    <row r="562" spans="2:19">
      <c r="B562" s="295"/>
      <c r="C562" s="186"/>
      <c r="D562" s="302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95"/>
      <c r="C563" s="186"/>
      <c r="D563" s="302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95"/>
      <c r="C564" s="186"/>
      <c r="D564" s="302"/>
      <c r="E564" s="291"/>
      <c r="F564" s="250"/>
      <c r="G564" s="260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K564" s="186"/>
      <c r="L564" s="255">
        <v>0</v>
      </c>
      <c r="M564" s="256">
        <v>0</v>
      </c>
      <c r="N564" s="257">
        <v>0</v>
      </c>
      <c r="O564" s="258">
        <f>N564*S564+M564*(1-S564)</f>
        <v>0</v>
      </c>
      <c r="P564" s="256">
        <v>0</v>
      </c>
      <c r="Q564" s="257">
        <v>0</v>
      </c>
      <c r="R564" s="258">
        <f>Q564*S564+P564*(1-S564)</f>
        <v>0</v>
      </c>
      <c r="S564" s="259">
        <f t="shared" ref="S564" si="218">$S$5</f>
        <v>0.58525658129246161</v>
      </c>
    </row>
    <row r="565" spans="2:19">
      <c r="B565" s="295"/>
      <c r="C565" s="186"/>
      <c r="D565" s="302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95"/>
      <c r="C566" s="186"/>
      <c r="D566" s="302"/>
      <c r="E566" s="291"/>
      <c r="F566" s="268" t="s">
        <v>36</v>
      </c>
      <c r="G566" s="269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86"/>
      <c r="L566" s="270">
        <v>0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0</v>
      </c>
      <c r="S566" s="273"/>
    </row>
    <row r="567" spans="2:19">
      <c r="B567" s="295"/>
      <c r="C567" s="186"/>
      <c r="D567" s="302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95"/>
      <c r="C568" s="186"/>
      <c r="D568" s="302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95"/>
      <c r="C569" s="186"/>
      <c r="D569" s="302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95"/>
      <c r="C570" s="186"/>
      <c r="D570" s="302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95"/>
      <c r="C571" s="186"/>
      <c r="D571" s="302"/>
      <c r="E571" s="288" t="s">
        <v>43</v>
      </c>
      <c r="F571" s="289" t="s">
        <v>29</v>
      </c>
      <c r="G571" s="290"/>
      <c r="H571" s="105">
        <f t="shared" si="214"/>
        <v>0</v>
      </c>
      <c r="I571" s="106">
        <f t="shared" si="215"/>
        <v>0</v>
      </c>
      <c r="J571" s="107">
        <f t="shared" si="216"/>
        <v>0</v>
      </c>
      <c r="K571" s="186"/>
      <c r="L571" s="232">
        <v>0</v>
      </c>
      <c r="M571" s="233">
        <v>0</v>
      </c>
      <c r="N571" s="234">
        <v>0</v>
      </c>
      <c r="O571" s="235">
        <f>SUM(O573:O581)</f>
        <v>0</v>
      </c>
      <c r="P571" s="233">
        <v>0</v>
      </c>
      <c r="Q571" s="234">
        <v>0</v>
      </c>
      <c r="R571" s="235">
        <f>SUM(R573:R581)</f>
        <v>0</v>
      </c>
      <c r="S571" s="236"/>
    </row>
    <row r="572" spans="2:19">
      <c r="B572" s="295"/>
      <c r="C572" s="186"/>
      <c r="D572" s="302"/>
      <c r="E572" s="291"/>
      <c r="F572" s="240" t="s">
        <v>30</v>
      </c>
      <c r="G572" s="241" t="s">
        <v>31</v>
      </c>
      <c r="H572" s="242">
        <f t="shared" si="214"/>
        <v>0</v>
      </c>
      <c r="I572" s="243">
        <f t="shared" si="215"/>
        <v>0</v>
      </c>
      <c r="J572" s="244">
        <f t="shared" si="216"/>
        <v>0</v>
      </c>
      <c r="K572" s="186"/>
      <c r="L572" s="245">
        <v>0</v>
      </c>
      <c r="M572" s="246">
        <v>0</v>
      </c>
      <c r="N572" s="247">
        <v>0</v>
      </c>
      <c r="O572" s="248">
        <f>SUM(O573:O576)</f>
        <v>0</v>
      </c>
      <c r="P572" s="246">
        <v>0</v>
      </c>
      <c r="Q572" s="247">
        <v>0</v>
      </c>
      <c r="R572" s="248">
        <f>SUM(R573:R576)</f>
        <v>0</v>
      </c>
      <c r="S572" s="249"/>
    </row>
    <row r="573" spans="2:19">
      <c r="B573" s="295"/>
      <c r="C573" s="186"/>
      <c r="D573" s="302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95"/>
      <c r="C574" s="186"/>
      <c r="D574" s="302"/>
      <c r="E574" s="291"/>
      <c r="F574" s="250"/>
      <c r="G574" s="260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86"/>
      <c r="L574" s="255">
        <v>0</v>
      </c>
      <c r="M574" s="256">
        <v>0</v>
      </c>
      <c r="N574" s="257">
        <v>0</v>
      </c>
      <c r="O574" s="258">
        <f>N574*S574+M574*(1-S574)</f>
        <v>0</v>
      </c>
      <c r="P574" s="256">
        <v>0</v>
      </c>
      <c r="Q574" s="257">
        <v>0</v>
      </c>
      <c r="R574" s="258">
        <f>Q574*S574+P574*(1-S574)</f>
        <v>0</v>
      </c>
      <c r="S574" s="259">
        <f t="shared" ref="S574" si="221">$S$4</f>
        <v>0.22617437797470749</v>
      </c>
    </row>
    <row r="575" spans="2:19">
      <c r="B575" s="295"/>
      <c r="C575" s="186"/>
      <c r="D575" s="302"/>
      <c r="E575" s="291"/>
      <c r="F575" s="250"/>
      <c r="G575" s="260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K575" s="186"/>
      <c r="L575" s="255">
        <v>0</v>
      </c>
      <c r="M575" s="256">
        <v>0</v>
      </c>
      <c r="N575" s="257">
        <v>0</v>
      </c>
      <c r="O575" s="258">
        <f>N575*S575+M575*(1-S575)</f>
        <v>0</v>
      </c>
      <c r="P575" s="256">
        <v>0</v>
      </c>
      <c r="Q575" s="257">
        <v>0</v>
      </c>
      <c r="R575" s="258">
        <f>Q575*S575+P575*(1-S575)</f>
        <v>0</v>
      </c>
      <c r="S575" s="259">
        <f t="shared" ref="S575" si="222">$S$5</f>
        <v>0.58525658129246161</v>
      </c>
    </row>
    <row r="576" spans="2:19">
      <c r="B576" s="295"/>
      <c r="C576" s="186"/>
      <c r="D576" s="302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95"/>
      <c r="C577" s="186"/>
      <c r="D577" s="302"/>
      <c r="E577" s="291"/>
      <c r="F577" s="268" t="s">
        <v>36</v>
      </c>
      <c r="G577" s="269"/>
      <c r="H577" s="77">
        <f t="shared" si="214"/>
        <v>0</v>
      </c>
      <c r="I577" s="78">
        <f t="shared" si="215"/>
        <v>0</v>
      </c>
      <c r="J577" s="79">
        <f t="shared" si="216"/>
        <v>0</v>
      </c>
      <c r="K577" s="186"/>
      <c r="L577" s="270">
        <v>0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0</v>
      </c>
      <c r="S577" s="273"/>
    </row>
    <row r="578" spans="2:19">
      <c r="B578" s="295"/>
      <c r="C578" s="186"/>
      <c r="D578" s="302"/>
      <c r="E578" s="291"/>
      <c r="F578" s="268" t="s">
        <v>37</v>
      </c>
      <c r="G578" s="269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86"/>
      <c r="L578" s="274">
        <v>0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0</v>
      </c>
      <c r="S578" s="278"/>
    </row>
    <row r="579" spans="2:19">
      <c r="B579" s="295"/>
      <c r="C579" s="186"/>
      <c r="D579" s="302"/>
      <c r="E579" s="291"/>
      <c r="F579" s="268" t="s">
        <v>38</v>
      </c>
      <c r="G579" s="269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86"/>
      <c r="L579" s="274">
        <v>0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0</v>
      </c>
      <c r="S579" s="278"/>
    </row>
    <row r="580" spans="2:19">
      <c r="B580" s="295"/>
      <c r="C580" s="186"/>
      <c r="D580" s="302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95"/>
      <c r="C581" s="186"/>
      <c r="D581" s="302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95"/>
      <c r="C582" s="186"/>
      <c r="D582" s="302"/>
      <c r="E582" s="288" t="s">
        <v>44</v>
      </c>
      <c r="F582" s="289" t="s">
        <v>29</v>
      </c>
      <c r="G582" s="290"/>
      <c r="H582" s="105">
        <f t="shared" si="214"/>
        <v>0</v>
      </c>
      <c r="I582" s="106">
        <f t="shared" si="215"/>
        <v>0</v>
      </c>
      <c r="J582" s="107">
        <f t="shared" si="216"/>
        <v>0</v>
      </c>
      <c r="K582" s="186"/>
      <c r="L582" s="232">
        <v>0</v>
      </c>
      <c r="M582" s="233">
        <v>0</v>
      </c>
      <c r="N582" s="234">
        <v>0</v>
      </c>
      <c r="O582" s="235">
        <f>SUM(O584:O592)</f>
        <v>0</v>
      </c>
      <c r="P582" s="233">
        <v>0</v>
      </c>
      <c r="Q582" s="234">
        <v>0</v>
      </c>
      <c r="R582" s="235">
        <f>SUM(R584:R592)</f>
        <v>0</v>
      </c>
      <c r="S582" s="236"/>
    </row>
    <row r="583" spans="2:19">
      <c r="B583" s="295"/>
      <c r="C583" s="186"/>
      <c r="D583" s="302"/>
      <c r="E583" s="291"/>
      <c r="F583" s="240" t="s">
        <v>30</v>
      </c>
      <c r="G583" s="241" t="s">
        <v>31</v>
      </c>
      <c r="H583" s="242">
        <f t="shared" si="214"/>
        <v>0</v>
      </c>
      <c r="I583" s="243">
        <f t="shared" si="215"/>
        <v>0</v>
      </c>
      <c r="J583" s="244">
        <f t="shared" si="216"/>
        <v>0</v>
      </c>
      <c r="K583" s="186"/>
      <c r="L583" s="245">
        <v>0</v>
      </c>
      <c r="M583" s="246">
        <v>0</v>
      </c>
      <c r="N583" s="247">
        <v>0</v>
      </c>
      <c r="O583" s="248">
        <f>SUM(O584:O587)</f>
        <v>0</v>
      </c>
      <c r="P583" s="246">
        <v>0</v>
      </c>
      <c r="Q583" s="247">
        <v>0</v>
      </c>
      <c r="R583" s="248">
        <f>SUM(R584:R587)</f>
        <v>0</v>
      </c>
      <c r="S583" s="249"/>
    </row>
    <row r="584" spans="2:19">
      <c r="B584" s="295"/>
      <c r="C584" s="186"/>
      <c r="D584" s="302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95"/>
      <c r="C585" s="186"/>
      <c r="D585" s="302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95"/>
      <c r="C586" s="186"/>
      <c r="D586" s="302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95"/>
      <c r="C587" s="186"/>
      <c r="D587" s="302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95"/>
      <c r="C588" s="186"/>
      <c r="D588" s="302"/>
      <c r="E588" s="291"/>
      <c r="F588" s="268" t="s">
        <v>36</v>
      </c>
      <c r="G588" s="269"/>
      <c r="H588" s="77">
        <f t="shared" si="214"/>
        <v>0</v>
      </c>
      <c r="I588" s="78">
        <f t="shared" si="215"/>
        <v>0</v>
      </c>
      <c r="J588" s="79">
        <f t="shared" si="216"/>
        <v>0</v>
      </c>
      <c r="K588" s="186"/>
      <c r="L588" s="270">
        <v>0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0</v>
      </c>
      <c r="S588" s="273"/>
    </row>
    <row r="589" spans="2:19">
      <c r="B589" s="295"/>
      <c r="C589" s="186"/>
      <c r="D589" s="302"/>
      <c r="E589" s="291"/>
      <c r="F589" s="268" t="s">
        <v>37</v>
      </c>
      <c r="G589" s="269"/>
      <c r="H589" s="77">
        <f t="shared" si="214"/>
        <v>0</v>
      </c>
      <c r="I589" s="78">
        <f t="shared" si="215"/>
        <v>0</v>
      </c>
      <c r="J589" s="79">
        <f t="shared" si="216"/>
        <v>0</v>
      </c>
      <c r="K589" s="186"/>
      <c r="L589" s="274">
        <v>0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0</v>
      </c>
      <c r="S589" s="278"/>
    </row>
    <row r="590" spans="2:19">
      <c r="B590" s="295"/>
      <c r="C590" s="186"/>
      <c r="D590" s="302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95"/>
      <c r="C591" s="186"/>
      <c r="D591" s="302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95"/>
      <c r="C592" s="186"/>
      <c r="D592" s="302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95"/>
      <c r="C593" s="186"/>
      <c r="D593" s="302"/>
      <c r="E593" s="288" t="s">
        <v>45</v>
      </c>
      <c r="F593" s="289" t="s">
        <v>29</v>
      </c>
      <c r="G593" s="290"/>
      <c r="H593" s="105">
        <f t="shared" si="214"/>
        <v>14</v>
      </c>
      <c r="I593" s="106">
        <f t="shared" si="215"/>
        <v>0</v>
      </c>
      <c r="J593" s="107">
        <f t="shared" si="216"/>
        <v>14</v>
      </c>
      <c r="K593" s="186"/>
      <c r="L593" s="232">
        <v>14</v>
      </c>
      <c r="M593" s="233">
        <v>0</v>
      </c>
      <c r="N593" s="234">
        <v>0</v>
      </c>
      <c r="O593" s="235">
        <f>SUM(O595:O603)</f>
        <v>0</v>
      </c>
      <c r="P593" s="233">
        <v>0</v>
      </c>
      <c r="Q593" s="234">
        <v>0</v>
      </c>
      <c r="R593" s="235">
        <f>SUM(R595:R603)</f>
        <v>14</v>
      </c>
      <c r="S593" s="236"/>
    </row>
    <row r="594" spans="2:19">
      <c r="B594" s="295"/>
      <c r="C594" s="186"/>
      <c r="D594" s="302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95"/>
      <c r="C595" s="186"/>
      <c r="D595" s="302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95"/>
      <c r="C596" s="186"/>
      <c r="D596" s="302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95"/>
      <c r="C597" s="186"/>
      <c r="D597" s="302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95"/>
      <c r="C598" s="186"/>
      <c r="D598" s="302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95"/>
      <c r="C599" s="186"/>
      <c r="D599" s="302"/>
      <c r="E599" s="291"/>
      <c r="F599" s="268" t="s">
        <v>36</v>
      </c>
      <c r="G599" s="269"/>
      <c r="H599" s="77">
        <f t="shared" si="214"/>
        <v>14</v>
      </c>
      <c r="I599" s="78">
        <f t="shared" si="215"/>
        <v>0</v>
      </c>
      <c r="J599" s="79">
        <f t="shared" si="216"/>
        <v>14</v>
      </c>
      <c r="K599" s="186"/>
      <c r="L599" s="270">
        <v>14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14</v>
      </c>
      <c r="S599" s="273"/>
    </row>
    <row r="600" spans="2:19">
      <c r="B600" s="295"/>
      <c r="C600" s="186"/>
      <c r="D600" s="302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95"/>
      <c r="C601" s="186"/>
      <c r="D601" s="302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95"/>
      <c r="C602" s="186"/>
      <c r="D602" s="302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95"/>
      <c r="C603" s="186"/>
      <c r="D603" s="302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95"/>
      <c r="C604" s="186"/>
      <c r="D604" s="302"/>
      <c r="E604" s="288" t="s">
        <v>63</v>
      </c>
      <c r="F604" s="289" t="s">
        <v>29</v>
      </c>
      <c r="G604" s="290"/>
      <c r="H604" s="105">
        <f t="shared" si="214"/>
        <v>0</v>
      </c>
      <c r="I604" s="106">
        <f t="shared" si="215"/>
        <v>0</v>
      </c>
      <c r="J604" s="107">
        <f t="shared" si="216"/>
        <v>0</v>
      </c>
      <c r="K604" s="186"/>
      <c r="L604" s="232">
        <v>0</v>
      </c>
      <c r="M604" s="233">
        <v>0</v>
      </c>
      <c r="N604" s="234">
        <v>0</v>
      </c>
      <c r="O604" s="235">
        <f>SUM(O606:O614)</f>
        <v>0</v>
      </c>
      <c r="P604" s="233">
        <v>0</v>
      </c>
      <c r="Q604" s="234">
        <v>0</v>
      </c>
      <c r="R604" s="235">
        <f>SUM(R606:R614)</f>
        <v>0</v>
      </c>
      <c r="S604" s="236"/>
    </row>
    <row r="605" spans="2:19">
      <c r="B605" s="295"/>
      <c r="C605" s="186"/>
      <c r="D605" s="302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95"/>
      <c r="C606" s="186"/>
      <c r="D606" s="302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95"/>
      <c r="C607" s="186"/>
      <c r="D607" s="302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95"/>
      <c r="C608" s="186"/>
      <c r="D608" s="302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95"/>
      <c r="C609" s="186"/>
      <c r="D609" s="302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95"/>
      <c r="C610" s="186"/>
      <c r="D610" s="302"/>
      <c r="E610" s="291"/>
      <c r="F610" s="268" t="s">
        <v>36</v>
      </c>
      <c r="G610" s="269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86"/>
      <c r="L610" s="270">
        <v>0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0</v>
      </c>
      <c r="S610" s="273"/>
    </row>
    <row r="611" spans="2:19">
      <c r="B611" s="295"/>
      <c r="C611" s="186"/>
      <c r="D611" s="302"/>
      <c r="E611" s="291"/>
      <c r="F611" s="268" t="s">
        <v>37</v>
      </c>
      <c r="G611" s="269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86"/>
      <c r="L611" s="274">
        <v>0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0</v>
      </c>
      <c r="S611" s="278"/>
    </row>
    <row r="612" spans="2:19">
      <c r="B612" s="295"/>
      <c r="C612" s="186"/>
      <c r="D612" s="302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95"/>
      <c r="C613" s="186"/>
      <c r="D613" s="302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95"/>
      <c r="C614" s="186"/>
      <c r="D614" s="302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95"/>
      <c r="C615" s="186"/>
      <c r="D615" s="302"/>
      <c r="E615" s="288" t="s">
        <v>64</v>
      </c>
      <c r="F615" s="289" t="s">
        <v>29</v>
      </c>
      <c r="G615" s="290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K615" s="186"/>
      <c r="L615" s="232">
        <v>0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0</v>
      </c>
      <c r="S615" s="236"/>
    </row>
    <row r="616" spans="2:19">
      <c r="B616" s="295"/>
      <c r="C616" s="186"/>
      <c r="D616" s="302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95"/>
      <c r="C617" s="186"/>
      <c r="D617" s="302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95"/>
      <c r="C618" s="186"/>
      <c r="D618" s="302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95"/>
      <c r="C619" s="186"/>
      <c r="D619" s="302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95"/>
      <c r="C620" s="186"/>
      <c r="D620" s="302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95"/>
      <c r="C621" s="186"/>
      <c r="D621" s="302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95"/>
      <c r="C622" s="186"/>
      <c r="D622" s="302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95"/>
      <c r="C623" s="186"/>
      <c r="D623" s="302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95"/>
      <c r="C624" s="186"/>
      <c r="D624" s="302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95"/>
      <c r="C625" s="186"/>
      <c r="D625" s="302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95"/>
      <c r="C626" s="299"/>
      <c r="D626" s="302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95"/>
      <c r="C627" s="299"/>
      <c r="D627" s="302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95"/>
      <c r="C628" s="299"/>
      <c r="D628" s="302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95"/>
      <c r="C629" s="299"/>
      <c r="D629" s="302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95"/>
      <c r="C630" s="299"/>
      <c r="D630" s="302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95"/>
      <c r="C631" s="299"/>
      <c r="D631" s="302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95"/>
      <c r="C632" s="299"/>
      <c r="D632" s="302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95"/>
      <c r="C633" s="299"/>
      <c r="D633" s="302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95"/>
      <c r="C634" s="299"/>
      <c r="D634" s="302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95"/>
      <c r="C635" s="299"/>
      <c r="D635" s="302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95"/>
      <c r="C636" s="299"/>
      <c r="D636" s="302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95"/>
      <c r="C637" s="299"/>
      <c r="D637" s="302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95"/>
      <c r="C638" s="299"/>
      <c r="D638" s="302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95"/>
      <c r="C639" s="299"/>
      <c r="D639" s="302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95"/>
      <c r="C640" s="299"/>
      <c r="D640" s="302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95"/>
      <c r="C641" s="299"/>
      <c r="D641" s="302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95"/>
      <c r="C642" s="299"/>
      <c r="D642" s="302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95"/>
      <c r="C643" s="299"/>
      <c r="D643" s="302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95"/>
      <c r="C644" s="299"/>
      <c r="D644" s="302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95"/>
      <c r="C645" s="299"/>
      <c r="D645" s="302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95"/>
      <c r="C646" s="299"/>
      <c r="D646" s="302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95"/>
      <c r="C647" s="299"/>
      <c r="D647" s="302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95"/>
      <c r="C648" s="299"/>
      <c r="D648" s="302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95"/>
      <c r="C649" s="299"/>
      <c r="D649" s="302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95"/>
      <c r="C650" s="299"/>
      <c r="D650" s="302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95"/>
      <c r="C651" s="299"/>
      <c r="D651" s="302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95"/>
      <c r="C652" s="299"/>
      <c r="D652" s="302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95"/>
      <c r="C653" s="299"/>
      <c r="D653" s="302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95"/>
      <c r="C654" s="299"/>
      <c r="D654" s="302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95"/>
      <c r="C655" s="299"/>
      <c r="D655" s="302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95"/>
      <c r="C656" s="299"/>
      <c r="D656" s="302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95"/>
      <c r="C657" s="299"/>
      <c r="D657" s="302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95"/>
      <c r="C658" s="299"/>
      <c r="D658" s="302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95"/>
      <c r="C659" s="299"/>
      <c r="D659" s="302"/>
      <c r="E659" s="288" t="s">
        <v>54</v>
      </c>
      <c r="F659" s="289" t="s">
        <v>29</v>
      </c>
      <c r="G659" s="290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86"/>
      <c r="L659" s="232">
        <v>0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0</v>
      </c>
      <c r="S659" s="236"/>
    </row>
    <row r="660" spans="2:19">
      <c r="B660" s="295"/>
      <c r="C660" s="299"/>
      <c r="D660" s="302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95"/>
      <c r="C661" s="299"/>
      <c r="D661" s="302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95"/>
      <c r="C662" s="299"/>
      <c r="D662" s="302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95"/>
      <c r="C663" s="299"/>
      <c r="D663" s="302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95"/>
      <c r="C664" s="299"/>
      <c r="D664" s="302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95"/>
      <c r="C665" s="299"/>
      <c r="D665" s="302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95"/>
      <c r="C666" s="299"/>
      <c r="D666" s="302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95"/>
      <c r="C667" s="299"/>
      <c r="D667" s="302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95"/>
      <c r="C668" s="299"/>
      <c r="D668" s="302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95"/>
      <c r="C669" s="299"/>
      <c r="D669" s="302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95"/>
      <c r="C670" s="186"/>
      <c r="D670" s="304" t="s">
        <v>59</v>
      </c>
      <c r="E670" s="229" t="s">
        <v>28</v>
      </c>
      <c r="F670" s="230" t="s">
        <v>29</v>
      </c>
      <c r="G670" s="231"/>
      <c r="H670" s="123">
        <f t="shared" si="240"/>
        <v>97034</v>
      </c>
      <c r="I670" s="124">
        <f t="shared" si="241"/>
        <v>7659.7756547727622</v>
      </c>
      <c r="J670" s="125">
        <f t="shared" si="242"/>
        <v>89374.889043996372</v>
      </c>
      <c r="K670" s="186"/>
      <c r="L670" s="232">
        <v>97034</v>
      </c>
      <c r="M670" s="233">
        <v>60</v>
      </c>
      <c r="N670" s="234">
        <v>14676</v>
      </c>
      <c r="O670" s="235">
        <f>SUM(O672:O680)</f>
        <v>7659.7756547727622</v>
      </c>
      <c r="P670" s="233">
        <v>54496</v>
      </c>
      <c r="Q670" s="234">
        <v>39879</v>
      </c>
      <c r="R670" s="235">
        <f>SUM(R672:R680)</f>
        <v>89374.889043996372</v>
      </c>
      <c r="S670" s="236"/>
    </row>
    <row r="671" spans="2:19">
      <c r="B671" s="295"/>
      <c r="C671" s="186"/>
      <c r="D671" s="305"/>
      <c r="E671" s="239"/>
      <c r="F671" s="240" t="s">
        <v>30</v>
      </c>
      <c r="G671" s="241" t="s">
        <v>31</v>
      </c>
      <c r="H671" s="242">
        <f t="shared" si="240"/>
        <v>54556</v>
      </c>
      <c r="I671" s="243">
        <f t="shared" si="241"/>
        <v>3567.7756547727627</v>
      </c>
      <c r="J671" s="244">
        <f t="shared" si="242"/>
        <v>50988.889043996365</v>
      </c>
      <c r="K671" s="186"/>
      <c r="L671" s="245">
        <v>54556</v>
      </c>
      <c r="M671" s="246">
        <v>60</v>
      </c>
      <c r="N671" s="247">
        <v>14676</v>
      </c>
      <c r="O671" s="248">
        <f>SUM(O672:O675)</f>
        <v>3567.7756547727627</v>
      </c>
      <c r="P671" s="246">
        <v>54496</v>
      </c>
      <c r="Q671" s="247">
        <v>39879</v>
      </c>
      <c r="R671" s="248">
        <f>SUM(R672:R675)</f>
        <v>50988.889043996365</v>
      </c>
      <c r="S671" s="249"/>
    </row>
    <row r="672" spans="2:19">
      <c r="B672" s="295"/>
      <c r="C672" s="186"/>
      <c r="D672" s="301"/>
      <c r="E672" s="239"/>
      <c r="F672" s="250"/>
      <c r="G672" s="251" t="s">
        <v>32</v>
      </c>
      <c r="H672" s="252">
        <f t="shared" si="240"/>
        <v>16466</v>
      </c>
      <c r="I672" s="253">
        <f t="shared" si="241"/>
        <v>696.47736110073515</v>
      </c>
      <c r="J672" s="254">
        <f t="shared" si="242"/>
        <v>15769.413512046367</v>
      </c>
      <c r="K672" s="186"/>
      <c r="L672" s="255">
        <v>16466</v>
      </c>
      <c r="M672" s="256">
        <v>20</v>
      </c>
      <c r="N672" s="257">
        <v>6219</v>
      </c>
      <c r="O672" s="258">
        <f>N672*S672+M672*(1-S672)</f>
        <v>696.47736110073515</v>
      </c>
      <c r="P672" s="256">
        <v>16446</v>
      </c>
      <c r="Q672" s="257">
        <v>10246</v>
      </c>
      <c r="R672" s="258">
        <f>Q672*S672+P672*(1-S672)</f>
        <v>15769.413512046367</v>
      </c>
      <c r="S672" s="259">
        <f t="shared" ref="S672" si="259">$S$3</f>
        <v>0.10912685289574692</v>
      </c>
    </row>
    <row r="673" spans="2:19">
      <c r="B673" s="295"/>
      <c r="C673" s="186"/>
      <c r="D673" s="301"/>
      <c r="E673" s="239"/>
      <c r="F673" s="250"/>
      <c r="G673" s="260" t="s">
        <v>33</v>
      </c>
      <c r="H673" s="62">
        <f t="shared" si="240"/>
        <v>22601</v>
      </c>
      <c r="I673" s="63">
        <f t="shared" si="241"/>
        <v>1117.5276015730296</v>
      </c>
      <c r="J673" s="64">
        <f t="shared" si="242"/>
        <v>21483.246224048999</v>
      </c>
      <c r="K673" s="186"/>
      <c r="L673" s="255">
        <v>22601</v>
      </c>
      <c r="M673" s="256">
        <v>0</v>
      </c>
      <c r="N673" s="257">
        <v>4941</v>
      </c>
      <c r="O673" s="258">
        <f>N673*S673+M673*(1-S673)</f>
        <v>1117.5276015730296</v>
      </c>
      <c r="P673" s="256">
        <v>22601</v>
      </c>
      <c r="Q673" s="257">
        <v>17659</v>
      </c>
      <c r="R673" s="258">
        <f>Q673*S673+P673*(1-S673)</f>
        <v>21483.246224048999</v>
      </c>
      <c r="S673" s="259">
        <f t="shared" ref="S673" si="260">$S$4</f>
        <v>0.22617437797470749</v>
      </c>
    </row>
    <row r="674" spans="2:19">
      <c r="B674" s="295"/>
      <c r="C674" s="186"/>
      <c r="D674" s="301"/>
      <c r="E674" s="239"/>
      <c r="F674" s="250"/>
      <c r="G674" s="260" t="s">
        <v>34</v>
      </c>
      <c r="H674" s="62">
        <f t="shared" si="240"/>
        <v>11128</v>
      </c>
      <c r="I674" s="63">
        <f t="shared" si="241"/>
        <v>1319.1683342332085</v>
      </c>
      <c r="J674" s="64">
        <f t="shared" si="242"/>
        <v>9808.831665766791</v>
      </c>
      <c r="K674" s="186"/>
      <c r="L674" s="255">
        <v>11128</v>
      </c>
      <c r="M674" s="256">
        <v>0</v>
      </c>
      <c r="N674" s="257">
        <v>2254</v>
      </c>
      <c r="O674" s="258">
        <f>N674*S674+M674*(1-S674)</f>
        <v>1319.1683342332085</v>
      </c>
      <c r="P674" s="256">
        <v>11128</v>
      </c>
      <c r="Q674" s="257">
        <v>8874</v>
      </c>
      <c r="R674" s="258">
        <f>Q674*S674+P674*(1-S674)</f>
        <v>9808.831665766791</v>
      </c>
      <c r="S674" s="259">
        <f t="shared" ref="S674" si="261">$S$5</f>
        <v>0.58525658129246161</v>
      </c>
    </row>
    <row r="675" spans="2:19">
      <c r="B675" s="295"/>
      <c r="C675" s="186"/>
      <c r="D675" s="301"/>
      <c r="E675" s="239"/>
      <c r="F675" s="261"/>
      <c r="G675" s="262" t="s">
        <v>35</v>
      </c>
      <c r="H675" s="67">
        <f t="shared" si="240"/>
        <v>4362</v>
      </c>
      <c r="I675" s="68">
        <f t="shared" si="241"/>
        <v>434.60235786578926</v>
      </c>
      <c r="J675" s="69">
        <f t="shared" si="242"/>
        <v>3927.3976421342104</v>
      </c>
      <c r="K675" s="186"/>
      <c r="L675" s="263">
        <v>4362</v>
      </c>
      <c r="M675" s="264">
        <v>40</v>
      </c>
      <c r="N675" s="265">
        <v>1262</v>
      </c>
      <c r="O675" s="266">
        <f>N675*S675+M675*(1-S675)</f>
        <v>434.60235786578926</v>
      </c>
      <c r="P675" s="264">
        <v>4322</v>
      </c>
      <c r="Q675" s="265">
        <v>3100</v>
      </c>
      <c r="R675" s="266">
        <f>Q675*S675+P675*(1-S675)</f>
        <v>3927.3976421342104</v>
      </c>
      <c r="S675" s="267">
        <f t="shared" ref="S675" si="262">$S$6</f>
        <v>0.32291518646954931</v>
      </c>
    </row>
    <row r="676" spans="2:19">
      <c r="B676" s="295"/>
      <c r="C676" s="186"/>
      <c r="D676" s="301"/>
      <c r="E676" s="239"/>
      <c r="F676" s="268" t="s">
        <v>36</v>
      </c>
      <c r="G676" s="269"/>
      <c r="H676" s="77">
        <f t="shared" si="240"/>
        <v>20628</v>
      </c>
      <c r="I676" s="78">
        <f t="shared" si="241"/>
        <v>1332</v>
      </c>
      <c r="J676" s="79">
        <f t="shared" si="242"/>
        <v>19296</v>
      </c>
      <c r="K676" s="186"/>
      <c r="L676" s="270">
        <v>20628</v>
      </c>
      <c r="M676" s="271">
        <v>0</v>
      </c>
      <c r="N676" s="272">
        <v>0</v>
      </c>
      <c r="O676" s="255">
        <v>1332</v>
      </c>
      <c r="P676" s="271">
        <v>0</v>
      </c>
      <c r="Q676" s="272">
        <v>0</v>
      </c>
      <c r="R676" s="255">
        <v>19296</v>
      </c>
      <c r="S676" s="273"/>
    </row>
    <row r="677" spans="2:19">
      <c r="B677" s="295"/>
      <c r="C677" s="186"/>
      <c r="D677" s="301"/>
      <c r="E677" s="239"/>
      <c r="F677" s="268" t="s">
        <v>37</v>
      </c>
      <c r="G677" s="269"/>
      <c r="H677" s="77">
        <f t="shared" si="240"/>
        <v>11988</v>
      </c>
      <c r="I677" s="78">
        <f t="shared" si="241"/>
        <v>1162</v>
      </c>
      <c r="J677" s="79">
        <f t="shared" si="242"/>
        <v>10826</v>
      </c>
      <c r="K677" s="186"/>
      <c r="L677" s="274">
        <v>11988</v>
      </c>
      <c r="M677" s="275">
        <v>0</v>
      </c>
      <c r="N677" s="276">
        <v>0</v>
      </c>
      <c r="O677" s="277">
        <v>1162</v>
      </c>
      <c r="P677" s="275">
        <v>0</v>
      </c>
      <c r="Q677" s="276">
        <v>0</v>
      </c>
      <c r="R677" s="277">
        <v>10826</v>
      </c>
      <c r="S677" s="278"/>
    </row>
    <row r="678" spans="2:19">
      <c r="B678" s="295"/>
      <c r="C678" s="186"/>
      <c r="D678" s="301"/>
      <c r="E678" s="239"/>
      <c r="F678" s="268" t="s">
        <v>38</v>
      </c>
      <c r="G678" s="269"/>
      <c r="H678" s="77">
        <f t="shared" si="240"/>
        <v>7587</v>
      </c>
      <c r="I678" s="78">
        <f t="shared" si="241"/>
        <v>1034</v>
      </c>
      <c r="J678" s="79">
        <f t="shared" si="242"/>
        <v>6552</v>
      </c>
      <c r="K678" s="186"/>
      <c r="L678" s="274">
        <v>7587</v>
      </c>
      <c r="M678" s="275">
        <v>0</v>
      </c>
      <c r="N678" s="276">
        <v>0</v>
      </c>
      <c r="O678" s="277">
        <v>1034</v>
      </c>
      <c r="P678" s="275">
        <v>0</v>
      </c>
      <c r="Q678" s="276">
        <v>0</v>
      </c>
      <c r="R678" s="277">
        <v>6552</v>
      </c>
      <c r="S678" s="278"/>
    </row>
    <row r="679" spans="2:19">
      <c r="B679" s="295"/>
      <c r="C679" s="186"/>
      <c r="D679" s="301"/>
      <c r="E679" s="239"/>
      <c r="F679" s="268" t="s">
        <v>39</v>
      </c>
      <c r="G679" s="269"/>
      <c r="H679" s="77">
        <f t="shared" si="240"/>
        <v>1733</v>
      </c>
      <c r="I679" s="78">
        <f t="shared" si="241"/>
        <v>398</v>
      </c>
      <c r="J679" s="79">
        <f t="shared" si="242"/>
        <v>1335</v>
      </c>
      <c r="K679" s="186"/>
      <c r="L679" s="274">
        <v>1733</v>
      </c>
      <c r="M679" s="275">
        <v>0</v>
      </c>
      <c r="N679" s="276">
        <v>0</v>
      </c>
      <c r="O679" s="277">
        <v>398</v>
      </c>
      <c r="P679" s="275">
        <v>0</v>
      </c>
      <c r="Q679" s="276">
        <v>0</v>
      </c>
      <c r="R679" s="277">
        <v>1335</v>
      </c>
      <c r="S679" s="278"/>
    </row>
    <row r="680" spans="2:19" ht="18.350000000000001" thickBot="1">
      <c r="B680" s="295"/>
      <c r="C680" s="186"/>
      <c r="D680" s="301"/>
      <c r="E680" s="279"/>
      <c r="F680" s="280" t="s">
        <v>40</v>
      </c>
      <c r="G680" s="281"/>
      <c r="H680" s="93">
        <f t="shared" si="240"/>
        <v>543</v>
      </c>
      <c r="I680" s="94">
        <f t="shared" si="241"/>
        <v>166</v>
      </c>
      <c r="J680" s="95">
        <f t="shared" si="242"/>
        <v>377</v>
      </c>
      <c r="K680" s="186"/>
      <c r="L680" s="282">
        <v>543</v>
      </c>
      <c r="M680" s="283">
        <v>0</v>
      </c>
      <c r="N680" s="284">
        <v>0</v>
      </c>
      <c r="O680" s="285">
        <v>166</v>
      </c>
      <c r="P680" s="283">
        <v>0</v>
      </c>
      <c r="Q680" s="284">
        <v>0</v>
      </c>
      <c r="R680" s="285">
        <v>377</v>
      </c>
      <c r="S680" s="286"/>
    </row>
    <row r="681" spans="2:19">
      <c r="B681" s="295"/>
      <c r="C681" s="186"/>
      <c r="D681" s="302"/>
      <c r="E681" s="288" t="s">
        <v>41</v>
      </c>
      <c r="F681" s="289" t="s">
        <v>29</v>
      </c>
      <c r="G681" s="290"/>
      <c r="H681" s="105">
        <f t="shared" si="240"/>
        <v>12114</v>
      </c>
      <c r="I681" s="106">
        <f t="shared" si="241"/>
        <v>910.56118247511495</v>
      </c>
      <c r="J681" s="107">
        <f t="shared" si="242"/>
        <v>11203.701158919708</v>
      </c>
      <c r="K681" s="186"/>
      <c r="L681" s="232">
        <v>12114</v>
      </c>
      <c r="M681" s="233">
        <v>0</v>
      </c>
      <c r="N681" s="234">
        <v>4526</v>
      </c>
      <c r="O681" s="235">
        <f>SUM(O683:O691)</f>
        <v>910.56118247511495</v>
      </c>
      <c r="P681" s="233">
        <v>10999</v>
      </c>
      <c r="Q681" s="234">
        <v>6474</v>
      </c>
      <c r="R681" s="235">
        <f>SUM(R683:R691)</f>
        <v>11203.701158919708</v>
      </c>
      <c r="S681" s="236"/>
    </row>
    <row r="682" spans="2:19">
      <c r="B682" s="295"/>
      <c r="C682" s="186"/>
      <c r="D682" s="302"/>
      <c r="E682" s="291"/>
      <c r="F682" s="240" t="s">
        <v>30</v>
      </c>
      <c r="G682" s="241" t="s">
        <v>31</v>
      </c>
      <c r="H682" s="242">
        <f t="shared" si="240"/>
        <v>10999</v>
      </c>
      <c r="I682" s="243">
        <f t="shared" si="241"/>
        <v>764.56118247511495</v>
      </c>
      <c r="J682" s="244">
        <f t="shared" si="242"/>
        <v>10235.701158919708</v>
      </c>
      <c r="K682" s="186"/>
      <c r="L682" s="245">
        <v>10999</v>
      </c>
      <c r="M682" s="246">
        <v>0</v>
      </c>
      <c r="N682" s="247">
        <v>4526</v>
      </c>
      <c r="O682" s="248">
        <f>SUM(O683:O686)</f>
        <v>764.56118247511495</v>
      </c>
      <c r="P682" s="246">
        <v>10999</v>
      </c>
      <c r="Q682" s="247">
        <v>6474</v>
      </c>
      <c r="R682" s="248">
        <f>SUM(R683:R686)</f>
        <v>10235.701158919708</v>
      </c>
      <c r="S682" s="249"/>
    </row>
    <row r="683" spans="2:19">
      <c r="B683" s="295"/>
      <c r="C683" s="186"/>
      <c r="D683" s="302"/>
      <c r="E683" s="291"/>
      <c r="F683" s="250"/>
      <c r="G683" s="251" t="s">
        <v>32</v>
      </c>
      <c r="H683" s="252">
        <f t="shared" si="240"/>
        <v>6861</v>
      </c>
      <c r="I683" s="253">
        <f t="shared" si="241"/>
        <v>396.3487297173528</v>
      </c>
      <c r="J683" s="254">
        <f t="shared" si="242"/>
        <v>6464.6512702826467</v>
      </c>
      <c r="K683" s="186"/>
      <c r="L683" s="255">
        <v>6861</v>
      </c>
      <c r="M683" s="256">
        <v>0</v>
      </c>
      <c r="N683" s="257">
        <v>3632</v>
      </c>
      <c r="O683" s="258">
        <f>N683*S683+M683*(1-S683)</f>
        <v>396.3487297173528</v>
      </c>
      <c r="P683" s="256">
        <v>6861</v>
      </c>
      <c r="Q683" s="257">
        <v>3229</v>
      </c>
      <c r="R683" s="258">
        <f>Q683*S683+P683*(1-S683)</f>
        <v>6464.6512702826467</v>
      </c>
      <c r="S683" s="259">
        <f t="shared" ref="S683" si="263">$S$3</f>
        <v>0.10912685289574692</v>
      </c>
    </row>
    <row r="684" spans="2:19">
      <c r="B684" s="295"/>
      <c r="C684" s="186"/>
      <c r="D684" s="302"/>
      <c r="E684" s="291"/>
      <c r="F684" s="250"/>
      <c r="G684" s="260" t="s">
        <v>33</v>
      </c>
      <c r="H684" s="62">
        <f t="shared" si="240"/>
        <v>1353</v>
      </c>
      <c r="I684" s="63">
        <f t="shared" si="241"/>
        <v>82.101299204818815</v>
      </c>
      <c r="J684" s="64">
        <f t="shared" si="242"/>
        <v>1270.8987007951812</v>
      </c>
      <c r="K684" s="186"/>
      <c r="L684" s="255">
        <v>1353</v>
      </c>
      <c r="M684" s="256">
        <v>0</v>
      </c>
      <c r="N684" s="257">
        <v>363</v>
      </c>
      <c r="O684" s="258">
        <f>N684*S684+M684*(1-S684)</f>
        <v>82.101299204818815</v>
      </c>
      <c r="P684" s="256">
        <v>1353</v>
      </c>
      <c r="Q684" s="257">
        <v>990</v>
      </c>
      <c r="R684" s="258">
        <f>Q684*S684+P684*(1-S684)</f>
        <v>1270.8987007951812</v>
      </c>
      <c r="S684" s="259">
        <f t="shared" ref="S684" si="264">$S$4</f>
        <v>0.22617437797470749</v>
      </c>
    </row>
    <row r="685" spans="2:19">
      <c r="B685" s="295"/>
      <c r="C685" s="186"/>
      <c r="D685" s="302"/>
      <c r="E685" s="291"/>
      <c r="F685" s="250"/>
      <c r="G685" s="260" t="s">
        <v>34</v>
      </c>
      <c r="H685" s="62">
        <f t="shared" si="240"/>
        <v>2611</v>
      </c>
      <c r="I685" s="63">
        <f t="shared" si="241"/>
        <v>255.75712602480573</v>
      </c>
      <c r="J685" s="64">
        <f t="shared" si="242"/>
        <v>2355.8281305564869</v>
      </c>
      <c r="K685" s="186"/>
      <c r="L685" s="255">
        <v>2611</v>
      </c>
      <c r="M685" s="256">
        <v>0</v>
      </c>
      <c r="N685" s="257">
        <v>437</v>
      </c>
      <c r="O685" s="258">
        <f>N685*S685+M685*(1-S685)</f>
        <v>255.75712602480573</v>
      </c>
      <c r="P685" s="256">
        <v>2611</v>
      </c>
      <c r="Q685" s="257">
        <v>2175</v>
      </c>
      <c r="R685" s="258">
        <f>Q685*S685+P685*(1-S685)</f>
        <v>2355.8281305564869</v>
      </c>
      <c r="S685" s="259">
        <f t="shared" ref="S685" si="265">$S$5</f>
        <v>0.58525658129246161</v>
      </c>
    </row>
    <row r="686" spans="2:19">
      <c r="B686" s="295"/>
      <c r="C686" s="186"/>
      <c r="D686" s="302"/>
      <c r="E686" s="291"/>
      <c r="F686" s="261"/>
      <c r="G686" s="262" t="s">
        <v>35</v>
      </c>
      <c r="H686" s="67">
        <f t="shared" si="240"/>
        <v>175</v>
      </c>
      <c r="I686" s="68">
        <f t="shared" si="241"/>
        <v>30.354027528137635</v>
      </c>
      <c r="J686" s="69">
        <f t="shared" si="242"/>
        <v>144.32305728539282</v>
      </c>
      <c r="K686" s="186"/>
      <c r="L686" s="263">
        <v>175</v>
      </c>
      <c r="M686" s="264">
        <v>0</v>
      </c>
      <c r="N686" s="265">
        <v>94</v>
      </c>
      <c r="O686" s="266">
        <f>N686*S686+M686*(1-S686)</f>
        <v>30.354027528137635</v>
      </c>
      <c r="P686" s="264">
        <v>175</v>
      </c>
      <c r="Q686" s="265">
        <v>80</v>
      </c>
      <c r="R686" s="266">
        <f>Q686*S686+P686*(1-S686)</f>
        <v>144.32305728539282</v>
      </c>
      <c r="S686" s="267">
        <f t="shared" ref="S686" si="266">$S$6</f>
        <v>0.32291518646954931</v>
      </c>
    </row>
    <row r="687" spans="2:19">
      <c r="B687" s="295"/>
      <c r="C687" s="186"/>
      <c r="D687" s="302"/>
      <c r="E687" s="291"/>
      <c r="F687" s="268" t="s">
        <v>36</v>
      </c>
      <c r="G687" s="269"/>
      <c r="H687" s="77">
        <f t="shared" si="240"/>
        <v>771</v>
      </c>
      <c r="I687" s="78">
        <f t="shared" si="241"/>
        <v>95</v>
      </c>
      <c r="J687" s="79">
        <f t="shared" si="242"/>
        <v>676</v>
      </c>
      <c r="K687" s="186"/>
      <c r="L687" s="270">
        <v>771</v>
      </c>
      <c r="M687" s="271">
        <v>0</v>
      </c>
      <c r="N687" s="272">
        <v>0</v>
      </c>
      <c r="O687" s="255">
        <v>95</v>
      </c>
      <c r="P687" s="271">
        <v>0</v>
      </c>
      <c r="Q687" s="272">
        <v>0</v>
      </c>
      <c r="R687" s="255">
        <v>676</v>
      </c>
      <c r="S687" s="273"/>
    </row>
    <row r="688" spans="2:19">
      <c r="B688" s="295"/>
      <c r="C688" s="186"/>
      <c r="D688" s="302"/>
      <c r="E688" s="291"/>
      <c r="F688" s="268" t="s">
        <v>37</v>
      </c>
      <c r="G688" s="269"/>
      <c r="H688" s="77">
        <f t="shared" si="240"/>
        <v>238</v>
      </c>
      <c r="I688" s="78">
        <f t="shared" si="241"/>
        <v>28</v>
      </c>
      <c r="J688" s="79">
        <f t="shared" si="242"/>
        <v>210</v>
      </c>
      <c r="K688" s="186"/>
      <c r="L688" s="274">
        <v>238</v>
      </c>
      <c r="M688" s="275">
        <v>0</v>
      </c>
      <c r="N688" s="276">
        <v>0</v>
      </c>
      <c r="O688" s="277">
        <v>28</v>
      </c>
      <c r="P688" s="275">
        <v>0</v>
      </c>
      <c r="Q688" s="276">
        <v>0</v>
      </c>
      <c r="R688" s="277">
        <v>210</v>
      </c>
      <c r="S688" s="278"/>
    </row>
    <row r="689" spans="2:19">
      <c r="B689" s="295"/>
      <c r="C689" s="186"/>
      <c r="D689" s="302"/>
      <c r="E689" s="291"/>
      <c r="F689" s="268" t="s">
        <v>38</v>
      </c>
      <c r="G689" s="269"/>
      <c r="H689" s="77">
        <f t="shared" si="240"/>
        <v>87</v>
      </c>
      <c r="I689" s="78">
        <f t="shared" si="241"/>
        <v>23</v>
      </c>
      <c r="J689" s="79">
        <f t="shared" si="242"/>
        <v>64</v>
      </c>
      <c r="K689" s="186"/>
      <c r="L689" s="274">
        <v>87</v>
      </c>
      <c r="M689" s="275">
        <v>0</v>
      </c>
      <c r="N689" s="276">
        <v>0</v>
      </c>
      <c r="O689" s="277">
        <v>23</v>
      </c>
      <c r="P689" s="275">
        <v>0</v>
      </c>
      <c r="Q689" s="276">
        <v>0</v>
      </c>
      <c r="R689" s="277">
        <v>64</v>
      </c>
      <c r="S689" s="278"/>
    </row>
    <row r="690" spans="2:19">
      <c r="B690" s="295"/>
      <c r="C690" s="186"/>
      <c r="D690" s="302"/>
      <c r="E690" s="291"/>
      <c r="F690" s="268" t="s">
        <v>39</v>
      </c>
      <c r="G690" s="269"/>
      <c r="H690" s="77">
        <f t="shared" si="240"/>
        <v>7</v>
      </c>
      <c r="I690" s="78">
        <f t="shared" si="241"/>
        <v>0</v>
      </c>
      <c r="J690" s="79">
        <f t="shared" si="242"/>
        <v>7</v>
      </c>
      <c r="K690" s="186"/>
      <c r="L690" s="274">
        <v>7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7</v>
      </c>
      <c r="S690" s="278"/>
    </row>
    <row r="691" spans="2:19" ht="18.350000000000001" thickBot="1">
      <c r="B691" s="295"/>
      <c r="C691" s="186"/>
      <c r="D691" s="302"/>
      <c r="E691" s="292"/>
      <c r="F691" s="280" t="s">
        <v>40</v>
      </c>
      <c r="G691" s="281"/>
      <c r="H691" s="93">
        <f t="shared" si="240"/>
        <v>11</v>
      </c>
      <c r="I691" s="94">
        <f t="shared" si="241"/>
        <v>0</v>
      </c>
      <c r="J691" s="95">
        <f t="shared" si="242"/>
        <v>11</v>
      </c>
      <c r="K691" s="186"/>
      <c r="L691" s="282">
        <v>11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11</v>
      </c>
      <c r="S691" s="286"/>
    </row>
    <row r="692" spans="2:19">
      <c r="B692" s="295"/>
      <c r="C692" s="186"/>
      <c r="D692" s="302"/>
      <c r="E692" s="288" t="s">
        <v>42</v>
      </c>
      <c r="F692" s="289" t="s">
        <v>29</v>
      </c>
      <c r="G692" s="290"/>
      <c r="H692" s="105">
        <f t="shared" si="240"/>
        <v>15505</v>
      </c>
      <c r="I692" s="106">
        <f t="shared" si="241"/>
        <v>1557.5888281389534</v>
      </c>
      <c r="J692" s="107">
        <f t="shared" si="242"/>
        <v>13947.411171861046</v>
      </c>
      <c r="K692" s="186"/>
      <c r="L692" s="232">
        <v>15505</v>
      </c>
      <c r="M692" s="233">
        <v>20</v>
      </c>
      <c r="N692" s="234">
        <v>3278</v>
      </c>
      <c r="O692" s="235">
        <f>SUM(O694:O702)</f>
        <v>1557.5888281389534</v>
      </c>
      <c r="P692" s="233">
        <v>11387</v>
      </c>
      <c r="Q692" s="234">
        <v>8128</v>
      </c>
      <c r="R692" s="235">
        <f>SUM(R694:R702)</f>
        <v>13947.411171861046</v>
      </c>
      <c r="S692" s="236"/>
    </row>
    <row r="693" spans="2:19">
      <c r="B693" s="295"/>
      <c r="C693" s="186"/>
      <c r="D693" s="302"/>
      <c r="E693" s="291"/>
      <c r="F693" s="240" t="s">
        <v>30</v>
      </c>
      <c r="G693" s="241" t="s">
        <v>31</v>
      </c>
      <c r="H693" s="242">
        <f t="shared" si="240"/>
        <v>11407</v>
      </c>
      <c r="I693" s="243">
        <f t="shared" si="241"/>
        <v>1046.5888281389534</v>
      </c>
      <c r="J693" s="244">
        <f t="shared" si="242"/>
        <v>10359.411171861046</v>
      </c>
      <c r="K693" s="186"/>
      <c r="L693" s="245">
        <v>11407</v>
      </c>
      <c r="M693" s="246">
        <v>20</v>
      </c>
      <c r="N693" s="247">
        <v>3278</v>
      </c>
      <c r="O693" s="248">
        <f>SUM(O694:O697)</f>
        <v>1046.5888281389534</v>
      </c>
      <c r="P693" s="246">
        <v>11387</v>
      </c>
      <c r="Q693" s="247">
        <v>8128</v>
      </c>
      <c r="R693" s="248">
        <f>SUM(R694:R697)</f>
        <v>10359.411171861046</v>
      </c>
      <c r="S693" s="249"/>
    </row>
    <row r="694" spans="2:19">
      <c r="B694" s="295"/>
      <c r="C694" s="186"/>
      <c r="D694" s="302"/>
      <c r="E694" s="291"/>
      <c r="F694" s="250"/>
      <c r="G694" s="251" t="s">
        <v>32</v>
      </c>
      <c r="H694" s="252">
        <f t="shared" si="240"/>
        <v>2580</v>
      </c>
      <c r="I694" s="253">
        <f t="shared" si="241"/>
        <v>129.34510660153842</v>
      </c>
      <c r="J694" s="254">
        <f t="shared" si="242"/>
        <v>2450.6548933984614</v>
      </c>
      <c r="K694" s="186"/>
      <c r="L694" s="255">
        <v>2580</v>
      </c>
      <c r="M694" s="256">
        <v>20</v>
      </c>
      <c r="N694" s="257">
        <v>1022</v>
      </c>
      <c r="O694" s="258">
        <f>N694*S694+M694*(1-S694)</f>
        <v>129.34510660153842</v>
      </c>
      <c r="P694" s="256">
        <v>2560</v>
      </c>
      <c r="Q694" s="257">
        <v>1558</v>
      </c>
      <c r="R694" s="258">
        <f>Q694*S694+P694*(1-S694)</f>
        <v>2450.6548933984614</v>
      </c>
      <c r="S694" s="259">
        <f t="shared" ref="S694" si="267">$S$3</f>
        <v>0.10912685289574692</v>
      </c>
    </row>
    <row r="695" spans="2:19">
      <c r="B695" s="295"/>
      <c r="C695" s="186"/>
      <c r="D695" s="302"/>
      <c r="E695" s="291"/>
      <c r="F695" s="250"/>
      <c r="G695" s="260" t="s">
        <v>33</v>
      </c>
      <c r="H695" s="62">
        <f t="shared" si="240"/>
        <v>3619</v>
      </c>
      <c r="I695" s="63">
        <f t="shared" si="241"/>
        <v>248.11329263825411</v>
      </c>
      <c r="J695" s="64">
        <f t="shared" si="242"/>
        <v>3370.8867073617457</v>
      </c>
      <c r="K695" s="186"/>
      <c r="L695" s="255">
        <v>3619</v>
      </c>
      <c r="M695" s="256">
        <v>0</v>
      </c>
      <c r="N695" s="257">
        <v>1097</v>
      </c>
      <c r="O695" s="258">
        <f>N695*S695+M695*(1-S695)</f>
        <v>248.11329263825411</v>
      </c>
      <c r="P695" s="256">
        <v>3619</v>
      </c>
      <c r="Q695" s="257">
        <v>2522</v>
      </c>
      <c r="R695" s="258">
        <f>Q695*S695+P695*(1-S695)</f>
        <v>3370.8867073617457</v>
      </c>
      <c r="S695" s="259">
        <f t="shared" ref="S695" si="268">$S$4</f>
        <v>0.22617437797470749</v>
      </c>
    </row>
    <row r="696" spans="2:19">
      <c r="B696" s="295"/>
      <c r="C696" s="186"/>
      <c r="D696" s="302"/>
      <c r="E696" s="291"/>
      <c r="F696" s="250"/>
      <c r="G696" s="260" t="s">
        <v>34</v>
      </c>
      <c r="H696" s="62">
        <f t="shared" si="240"/>
        <v>5096</v>
      </c>
      <c r="I696" s="63">
        <f t="shared" si="241"/>
        <v>657.82839737272684</v>
      </c>
      <c r="J696" s="64">
        <f t="shared" si="242"/>
        <v>4438.1716026272734</v>
      </c>
      <c r="K696" s="186"/>
      <c r="L696" s="255">
        <v>5096</v>
      </c>
      <c r="M696" s="256">
        <v>0</v>
      </c>
      <c r="N696" s="257">
        <v>1124</v>
      </c>
      <c r="O696" s="258">
        <f>N696*S696+M696*(1-S696)</f>
        <v>657.82839737272684</v>
      </c>
      <c r="P696" s="256">
        <v>5096</v>
      </c>
      <c r="Q696" s="257">
        <v>3972</v>
      </c>
      <c r="R696" s="258">
        <f>Q696*S696+P696*(1-S696)</f>
        <v>4438.1716026272734</v>
      </c>
      <c r="S696" s="259">
        <f t="shared" ref="S696" si="269">$S$5</f>
        <v>0.58525658129246161</v>
      </c>
    </row>
    <row r="697" spans="2:19">
      <c r="B697" s="295"/>
      <c r="C697" s="186"/>
      <c r="D697" s="302"/>
      <c r="E697" s="291"/>
      <c r="F697" s="261"/>
      <c r="G697" s="262" t="s">
        <v>35</v>
      </c>
      <c r="H697" s="67">
        <f t="shared" si="240"/>
        <v>111</v>
      </c>
      <c r="I697" s="68">
        <f t="shared" si="241"/>
        <v>11.302031526434225</v>
      </c>
      <c r="J697" s="69">
        <f t="shared" si="242"/>
        <v>99.69796847356578</v>
      </c>
      <c r="K697" s="186"/>
      <c r="L697" s="263">
        <v>111</v>
      </c>
      <c r="M697" s="264">
        <v>0</v>
      </c>
      <c r="N697" s="265">
        <v>35</v>
      </c>
      <c r="O697" s="266">
        <f>N697*S697+M697*(1-S697)</f>
        <v>11.302031526434225</v>
      </c>
      <c r="P697" s="264">
        <v>111</v>
      </c>
      <c r="Q697" s="265">
        <v>76</v>
      </c>
      <c r="R697" s="266">
        <f>Q697*S697+P697*(1-S697)</f>
        <v>99.69796847356578</v>
      </c>
      <c r="S697" s="267">
        <f t="shared" ref="S697" si="270">$S$6</f>
        <v>0.32291518646954931</v>
      </c>
    </row>
    <row r="698" spans="2:19">
      <c r="B698" s="295"/>
      <c r="C698" s="186"/>
      <c r="D698" s="302"/>
      <c r="E698" s="291"/>
      <c r="F698" s="268" t="s">
        <v>36</v>
      </c>
      <c r="G698" s="269"/>
      <c r="H698" s="77">
        <f t="shared" si="240"/>
        <v>2790</v>
      </c>
      <c r="I698" s="78">
        <f t="shared" si="241"/>
        <v>268</v>
      </c>
      <c r="J698" s="79">
        <f t="shared" si="242"/>
        <v>2522</v>
      </c>
      <c r="K698" s="186"/>
      <c r="L698" s="270">
        <v>2790</v>
      </c>
      <c r="M698" s="271">
        <v>0</v>
      </c>
      <c r="N698" s="272">
        <v>0</v>
      </c>
      <c r="O698" s="255">
        <v>268</v>
      </c>
      <c r="P698" s="271">
        <v>0</v>
      </c>
      <c r="Q698" s="272">
        <v>0</v>
      </c>
      <c r="R698" s="255">
        <v>2522</v>
      </c>
      <c r="S698" s="273"/>
    </row>
    <row r="699" spans="2:19">
      <c r="B699" s="295"/>
      <c r="C699" s="186"/>
      <c r="D699" s="302"/>
      <c r="E699" s="291"/>
      <c r="F699" s="268" t="s">
        <v>37</v>
      </c>
      <c r="G699" s="269"/>
      <c r="H699" s="77">
        <f t="shared" si="240"/>
        <v>845</v>
      </c>
      <c r="I699" s="78">
        <f t="shared" si="241"/>
        <v>159</v>
      </c>
      <c r="J699" s="79">
        <f t="shared" si="242"/>
        <v>686</v>
      </c>
      <c r="K699" s="186"/>
      <c r="L699" s="274">
        <v>845</v>
      </c>
      <c r="M699" s="275">
        <v>0</v>
      </c>
      <c r="N699" s="276">
        <v>0</v>
      </c>
      <c r="O699" s="277">
        <v>159</v>
      </c>
      <c r="P699" s="275">
        <v>0</v>
      </c>
      <c r="Q699" s="276">
        <v>0</v>
      </c>
      <c r="R699" s="277">
        <v>686</v>
      </c>
      <c r="S699" s="278"/>
    </row>
    <row r="700" spans="2:19">
      <c r="B700" s="295"/>
      <c r="C700" s="186"/>
      <c r="D700" s="302"/>
      <c r="E700" s="291"/>
      <c r="F700" s="268" t="s">
        <v>38</v>
      </c>
      <c r="G700" s="269"/>
      <c r="H700" s="77">
        <f t="shared" si="240"/>
        <v>323</v>
      </c>
      <c r="I700" s="78">
        <f t="shared" si="241"/>
        <v>61</v>
      </c>
      <c r="J700" s="79">
        <f t="shared" si="242"/>
        <v>262</v>
      </c>
      <c r="K700" s="186"/>
      <c r="L700" s="274">
        <v>323</v>
      </c>
      <c r="M700" s="275">
        <v>0</v>
      </c>
      <c r="N700" s="276">
        <v>0</v>
      </c>
      <c r="O700" s="277">
        <v>61</v>
      </c>
      <c r="P700" s="275">
        <v>0</v>
      </c>
      <c r="Q700" s="276">
        <v>0</v>
      </c>
      <c r="R700" s="277">
        <v>262</v>
      </c>
      <c r="S700" s="278"/>
    </row>
    <row r="701" spans="2:19">
      <c r="B701" s="295"/>
      <c r="C701" s="186"/>
      <c r="D701" s="302"/>
      <c r="E701" s="291"/>
      <c r="F701" s="268" t="s">
        <v>39</v>
      </c>
      <c r="G701" s="269"/>
      <c r="H701" s="77">
        <f t="shared" si="240"/>
        <v>100</v>
      </c>
      <c r="I701" s="78">
        <f t="shared" si="241"/>
        <v>23</v>
      </c>
      <c r="J701" s="79">
        <f t="shared" si="242"/>
        <v>77</v>
      </c>
      <c r="K701" s="186"/>
      <c r="L701" s="274">
        <v>100</v>
      </c>
      <c r="M701" s="275">
        <v>0</v>
      </c>
      <c r="N701" s="276">
        <v>0</v>
      </c>
      <c r="O701" s="277">
        <v>23</v>
      </c>
      <c r="P701" s="275">
        <v>0</v>
      </c>
      <c r="Q701" s="276">
        <v>0</v>
      </c>
      <c r="R701" s="277">
        <v>77</v>
      </c>
      <c r="S701" s="278"/>
    </row>
    <row r="702" spans="2:19" ht="18.350000000000001" thickBot="1">
      <c r="B702" s="295"/>
      <c r="C702" s="186"/>
      <c r="D702" s="302"/>
      <c r="E702" s="292"/>
      <c r="F702" s="280" t="s">
        <v>40</v>
      </c>
      <c r="G702" s="281"/>
      <c r="H702" s="93">
        <f t="shared" si="240"/>
        <v>41</v>
      </c>
      <c r="I702" s="94">
        <f t="shared" si="241"/>
        <v>0</v>
      </c>
      <c r="J702" s="95">
        <f t="shared" si="242"/>
        <v>41</v>
      </c>
      <c r="K702" s="186"/>
      <c r="L702" s="282">
        <v>41</v>
      </c>
      <c r="M702" s="283">
        <v>0</v>
      </c>
      <c r="N702" s="284">
        <v>0</v>
      </c>
      <c r="O702" s="285">
        <v>0</v>
      </c>
      <c r="P702" s="283">
        <v>0</v>
      </c>
      <c r="Q702" s="284">
        <v>0</v>
      </c>
      <c r="R702" s="285">
        <v>41</v>
      </c>
      <c r="S702" s="286"/>
    </row>
    <row r="703" spans="2:19">
      <c r="B703" s="295"/>
      <c r="C703" s="186"/>
      <c r="D703" s="302"/>
      <c r="E703" s="288" t="s">
        <v>43</v>
      </c>
      <c r="F703" s="289" t="s">
        <v>29</v>
      </c>
      <c r="G703" s="290"/>
      <c r="H703" s="105">
        <f t="shared" si="240"/>
        <v>17500</v>
      </c>
      <c r="I703" s="106">
        <f t="shared" si="241"/>
        <v>1441.2307411191869</v>
      </c>
      <c r="J703" s="107">
        <f t="shared" si="242"/>
        <v>16057.18400229952</v>
      </c>
      <c r="K703" s="186"/>
      <c r="L703" s="232">
        <v>17500</v>
      </c>
      <c r="M703" s="233">
        <v>0</v>
      </c>
      <c r="N703" s="234">
        <v>2820</v>
      </c>
      <c r="O703" s="235">
        <f>SUM(O705:O713)</f>
        <v>1441.2307411191869</v>
      </c>
      <c r="P703" s="233">
        <v>10894</v>
      </c>
      <c r="Q703" s="234">
        <v>8074</v>
      </c>
      <c r="R703" s="235">
        <f>SUM(R705:R713)</f>
        <v>16057.18400229952</v>
      </c>
      <c r="S703" s="236"/>
    </row>
    <row r="704" spans="2:19">
      <c r="B704" s="295"/>
      <c r="C704" s="186"/>
      <c r="D704" s="302"/>
      <c r="E704" s="291"/>
      <c r="F704" s="240" t="s">
        <v>30</v>
      </c>
      <c r="G704" s="241" t="s">
        <v>31</v>
      </c>
      <c r="H704" s="242">
        <f t="shared" si="240"/>
        <v>10894</v>
      </c>
      <c r="I704" s="243">
        <f t="shared" si="241"/>
        <v>656.23074111918675</v>
      </c>
      <c r="J704" s="244">
        <f t="shared" si="242"/>
        <v>10237.18400229952</v>
      </c>
      <c r="K704" s="186"/>
      <c r="L704" s="245">
        <v>10894</v>
      </c>
      <c r="M704" s="246">
        <v>0</v>
      </c>
      <c r="N704" s="247">
        <v>2820</v>
      </c>
      <c r="O704" s="248">
        <f>SUM(O705:O708)</f>
        <v>656.23074111918675</v>
      </c>
      <c r="P704" s="246">
        <v>10894</v>
      </c>
      <c r="Q704" s="247">
        <v>8074</v>
      </c>
      <c r="R704" s="248">
        <f>SUM(R705:R708)</f>
        <v>10237.18400229952</v>
      </c>
      <c r="S704" s="249"/>
    </row>
    <row r="705" spans="2:19">
      <c r="B705" s="295"/>
      <c r="C705" s="186"/>
      <c r="D705" s="302"/>
      <c r="E705" s="291"/>
      <c r="F705" s="250"/>
      <c r="G705" s="251" t="s">
        <v>32</v>
      </c>
      <c r="H705" s="252">
        <f t="shared" si="240"/>
        <v>4065</v>
      </c>
      <c r="I705" s="253">
        <f t="shared" si="241"/>
        <v>118.62088909767689</v>
      </c>
      <c r="J705" s="254">
        <f t="shared" si="242"/>
        <v>3946.3791109023227</v>
      </c>
      <c r="K705" s="186"/>
      <c r="L705" s="255">
        <v>4065</v>
      </c>
      <c r="M705" s="256">
        <v>0</v>
      </c>
      <c r="N705" s="257">
        <v>1087</v>
      </c>
      <c r="O705" s="258">
        <f>N705*S705+M705*(1-S705)</f>
        <v>118.62088909767689</v>
      </c>
      <c r="P705" s="256">
        <v>4065</v>
      </c>
      <c r="Q705" s="257">
        <v>2978</v>
      </c>
      <c r="R705" s="258">
        <f>Q705*S705+P705*(1-S705)</f>
        <v>3946.3791109023227</v>
      </c>
      <c r="S705" s="259">
        <f t="shared" ref="S705" si="271">$S$3</f>
        <v>0.10912685289574692</v>
      </c>
    </row>
    <row r="706" spans="2:19">
      <c r="B706" s="295"/>
      <c r="C706" s="186"/>
      <c r="D706" s="302"/>
      <c r="E706" s="291"/>
      <c r="F706" s="250"/>
      <c r="G706" s="260" t="s">
        <v>33</v>
      </c>
      <c r="H706" s="62">
        <f t="shared" si="240"/>
        <v>4792</v>
      </c>
      <c r="I706" s="63">
        <f t="shared" si="241"/>
        <v>299.22870206053801</v>
      </c>
      <c r="J706" s="64">
        <f t="shared" si="242"/>
        <v>4492.7712979394619</v>
      </c>
      <c r="K706" s="186"/>
      <c r="L706" s="255">
        <v>4792</v>
      </c>
      <c r="M706" s="256">
        <v>0</v>
      </c>
      <c r="N706" s="257">
        <v>1323</v>
      </c>
      <c r="O706" s="258">
        <f>N706*S706+M706*(1-S706)</f>
        <v>299.22870206053801</v>
      </c>
      <c r="P706" s="256">
        <v>4792</v>
      </c>
      <c r="Q706" s="257">
        <v>3469</v>
      </c>
      <c r="R706" s="258">
        <f>Q706*S706+P706*(1-S706)</f>
        <v>4492.7712979394619</v>
      </c>
      <c r="S706" s="259">
        <f t="shared" ref="S706" si="272">$S$4</f>
        <v>0.22617437797470749</v>
      </c>
    </row>
    <row r="707" spans="2:19">
      <c r="B707" s="295"/>
      <c r="C707" s="186"/>
      <c r="D707" s="302"/>
      <c r="E707" s="291"/>
      <c r="F707" s="250"/>
      <c r="G707" s="260" t="s">
        <v>34</v>
      </c>
      <c r="H707" s="62">
        <f t="shared" si="240"/>
        <v>2012</v>
      </c>
      <c r="I707" s="63">
        <f t="shared" si="241"/>
        <v>236.44365884215449</v>
      </c>
      <c r="J707" s="64">
        <f t="shared" si="242"/>
        <v>1774.971084576553</v>
      </c>
      <c r="K707" s="186"/>
      <c r="L707" s="255">
        <v>2012</v>
      </c>
      <c r="M707" s="256">
        <v>0</v>
      </c>
      <c r="N707" s="257">
        <v>404</v>
      </c>
      <c r="O707" s="258">
        <f>N707*S707+M707*(1-S707)</f>
        <v>236.44365884215449</v>
      </c>
      <c r="P707" s="256">
        <v>2012</v>
      </c>
      <c r="Q707" s="257">
        <v>1607</v>
      </c>
      <c r="R707" s="258">
        <f>Q707*S707+P707*(1-S707)</f>
        <v>1774.971084576553</v>
      </c>
      <c r="S707" s="259">
        <f t="shared" ref="S707" si="273">$S$5</f>
        <v>0.58525658129246161</v>
      </c>
    </row>
    <row r="708" spans="2:19">
      <c r="B708" s="295"/>
      <c r="C708" s="186"/>
      <c r="D708" s="302"/>
      <c r="E708" s="291"/>
      <c r="F708" s="261"/>
      <c r="G708" s="262" t="s">
        <v>35</v>
      </c>
      <c r="H708" s="67">
        <f t="shared" si="240"/>
        <v>25</v>
      </c>
      <c r="I708" s="68">
        <f t="shared" si="241"/>
        <v>1.9374911188172959</v>
      </c>
      <c r="J708" s="69">
        <f t="shared" si="242"/>
        <v>23.062508881182705</v>
      </c>
      <c r="K708" s="186"/>
      <c r="L708" s="263">
        <v>25</v>
      </c>
      <c r="M708" s="264">
        <v>0</v>
      </c>
      <c r="N708" s="265">
        <v>6</v>
      </c>
      <c r="O708" s="266">
        <f>N708*S708+M708*(1-S708)</f>
        <v>1.9374911188172959</v>
      </c>
      <c r="P708" s="264">
        <v>25</v>
      </c>
      <c r="Q708" s="265">
        <v>19</v>
      </c>
      <c r="R708" s="266">
        <f>Q708*S708+P708*(1-S708)</f>
        <v>23.062508881182705</v>
      </c>
      <c r="S708" s="267">
        <f t="shared" ref="S708" si="274">$S$6</f>
        <v>0.32291518646954931</v>
      </c>
    </row>
    <row r="709" spans="2:19">
      <c r="B709" s="295"/>
      <c r="C709" s="186"/>
      <c r="D709" s="302"/>
      <c r="E709" s="291"/>
      <c r="F709" s="268" t="s">
        <v>36</v>
      </c>
      <c r="G709" s="269"/>
      <c r="H709" s="77">
        <f t="shared" si="240"/>
        <v>3490</v>
      </c>
      <c r="I709" s="78">
        <f t="shared" si="241"/>
        <v>290</v>
      </c>
      <c r="J709" s="79">
        <f t="shared" si="242"/>
        <v>3200</v>
      </c>
      <c r="K709" s="186"/>
      <c r="L709" s="270">
        <v>3490</v>
      </c>
      <c r="M709" s="271">
        <v>0</v>
      </c>
      <c r="N709" s="272">
        <v>0</v>
      </c>
      <c r="O709" s="255">
        <v>290</v>
      </c>
      <c r="P709" s="271">
        <v>0</v>
      </c>
      <c r="Q709" s="272">
        <v>0</v>
      </c>
      <c r="R709" s="255">
        <v>3200</v>
      </c>
      <c r="S709" s="273"/>
    </row>
    <row r="710" spans="2:19">
      <c r="B710" s="295"/>
      <c r="C710" s="186"/>
      <c r="D710" s="302"/>
      <c r="E710" s="291"/>
      <c r="F710" s="268" t="s">
        <v>37</v>
      </c>
      <c r="G710" s="269"/>
      <c r="H710" s="77">
        <f t="shared" si="240"/>
        <v>1968</v>
      </c>
      <c r="I710" s="78">
        <f t="shared" si="241"/>
        <v>262</v>
      </c>
      <c r="J710" s="79">
        <f t="shared" si="242"/>
        <v>1705</v>
      </c>
      <c r="K710" s="186"/>
      <c r="L710" s="274">
        <v>1968</v>
      </c>
      <c r="M710" s="275">
        <v>0</v>
      </c>
      <c r="N710" s="276">
        <v>0</v>
      </c>
      <c r="O710" s="277">
        <v>262</v>
      </c>
      <c r="P710" s="275">
        <v>0</v>
      </c>
      <c r="Q710" s="276">
        <v>0</v>
      </c>
      <c r="R710" s="277">
        <v>1705</v>
      </c>
      <c r="S710" s="278"/>
    </row>
    <row r="711" spans="2:19">
      <c r="B711" s="295"/>
      <c r="C711" s="186"/>
      <c r="D711" s="302"/>
      <c r="E711" s="291"/>
      <c r="F711" s="268" t="s">
        <v>38</v>
      </c>
      <c r="G711" s="269"/>
      <c r="H711" s="77">
        <f t="shared" si="240"/>
        <v>916</v>
      </c>
      <c r="I711" s="78">
        <f t="shared" si="241"/>
        <v>195</v>
      </c>
      <c r="J711" s="79">
        <f t="shared" si="242"/>
        <v>721</v>
      </c>
      <c r="K711" s="186"/>
      <c r="L711" s="274">
        <v>916</v>
      </c>
      <c r="M711" s="275">
        <v>0</v>
      </c>
      <c r="N711" s="276">
        <v>0</v>
      </c>
      <c r="O711" s="277">
        <v>195</v>
      </c>
      <c r="P711" s="275">
        <v>0</v>
      </c>
      <c r="Q711" s="276">
        <v>0</v>
      </c>
      <c r="R711" s="277">
        <v>721</v>
      </c>
      <c r="S711" s="278"/>
    </row>
    <row r="712" spans="2:19">
      <c r="B712" s="295"/>
      <c r="C712" s="186"/>
      <c r="D712" s="302"/>
      <c r="E712" s="291"/>
      <c r="F712" s="268" t="s">
        <v>39</v>
      </c>
      <c r="G712" s="269"/>
      <c r="H712" s="77">
        <f t="shared" si="240"/>
        <v>180</v>
      </c>
      <c r="I712" s="78">
        <f t="shared" si="241"/>
        <v>26</v>
      </c>
      <c r="J712" s="79">
        <f t="shared" si="242"/>
        <v>154</v>
      </c>
      <c r="K712" s="186"/>
      <c r="L712" s="274">
        <v>180</v>
      </c>
      <c r="M712" s="275">
        <v>0</v>
      </c>
      <c r="N712" s="276">
        <v>0</v>
      </c>
      <c r="O712" s="277">
        <v>26</v>
      </c>
      <c r="P712" s="275">
        <v>0</v>
      </c>
      <c r="Q712" s="276">
        <v>0</v>
      </c>
      <c r="R712" s="277">
        <v>154</v>
      </c>
      <c r="S712" s="278"/>
    </row>
    <row r="713" spans="2:19" ht="18.350000000000001" thickBot="1">
      <c r="B713" s="295"/>
      <c r="C713" s="186"/>
      <c r="D713" s="302"/>
      <c r="E713" s="292"/>
      <c r="F713" s="280" t="s">
        <v>40</v>
      </c>
      <c r="G713" s="281"/>
      <c r="H713" s="93">
        <f t="shared" si="240"/>
        <v>53</v>
      </c>
      <c r="I713" s="94">
        <f t="shared" si="241"/>
        <v>12</v>
      </c>
      <c r="J713" s="95">
        <f t="shared" si="242"/>
        <v>40</v>
      </c>
      <c r="K713" s="186"/>
      <c r="L713" s="282">
        <v>53</v>
      </c>
      <c r="M713" s="283">
        <v>0</v>
      </c>
      <c r="N713" s="284">
        <v>0</v>
      </c>
      <c r="O713" s="285">
        <v>12</v>
      </c>
      <c r="P713" s="283">
        <v>0</v>
      </c>
      <c r="Q713" s="284">
        <v>0</v>
      </c>
      <c r="R713" s="285">
        <v>40</v>
      </c>
      <c r="S713" s="286"/>
    </row>
    <row r="714" spans="2:19">
      <c r="B714" s="295"/>
      <c r="C714" s="186"/>
      <c r="D714" s="302"/>
      <c r="E714" s="288" t="s">
        <v>44</v>
      </c>
      <c r="F714" s="289" t="s">
        <v>29</v>
      </c>
      <c r="G714" s="290"/>
      <c r="H714" s="105">
        <f t="shared" si="240"/>
        <v>15222</v>
      </c>
      <c r="I714" s="106">
        <f t="shared" si="241"/>
        <v>1240.7521642543786</v>
      </c>
      <c r="J714" s="107">
        <f t="shared" si="242"/>
        <v>13981.247835745622</v>
      </c>
      <c r="K714" s="186"/>
      <c r="L714" s="232">
        <v>15222</v>
      </c>
      <c r="M714" s="233">
        <v>0</v>
      </c>
      <c r="N714" s="234">
        <v>1486</v>
      </c>
      <c r="O714" s="235">
        <f>SUM(O716:O724)</f>
        <v>1240.7521642543786</v>
      </c>
      <c r="P714" s="233">
        <v>7410</v>
      </c>
      <c r="Q714" s="234">
        <v>5924</v>
      </c>
      <c r="R714" s="235">
        <f>SUM(R716:R724)</f>
        <v>13981.247835745622</v>
      </c>
      <c r="S714" s="236"/>
    </row>
    <row r="715" spans="2:19">
      <c r="B715" s="295"/>
      <c r="C715" s="186"/>
      <c r="D715" s="302"/>
      <c r="E715" s="291"/>
      <c r="F715" s="240" t="s">
        <v>30</v>
      </c>
      <c r="G715" s="241" t="s">
        <v>31</v>
      </c>
      <c r="H715" s="242">
        <f t="shared" si="240"/>
        <v>7410</v>
      </c>
      <c r="I715" s="243">
        <f t="shared" si="241"/>
        <v>363.75216425437861</v>
      </c>
      <c r="J715" s="244">
        <f t="shared" si="242"/>
        <v>7046.2478357456221</v>
      </c>
      <c r="K715" s="186"/>
      <c r="L715" s="245">
        <v>7410</v>
      </c>
      <c r="M715" s="246">
        <v>0</v>
      </c>
      <c r="N715" s="247">
        <v>1486</v>
      </c>
      <c r="O715" s="248">
        <f>SUM(O716:O719)</f>
        <v>363.75216425437861</v>
      </c>
      <c r="P715" s="246">
        <v>7410</v>
      </c>
      <c r="Q715" s="247">
        <v>5924</v>
      </c>
      <c r="R715" s="248">
        <f>SUM(R716:R719)</f>
        <v>7046.2478357456221</v>
      </c>
      <c r="S715" s="249"/>
    </row>
    <row r="716" spans="2:19">
      <c r="B716" s="295"/>
      <c r="C716" s="186"/>
      <c r="D716" s="302"/>
      <c r="E716" s="291"/>
      <c r="F716" s="250"/>
      <c r="G716" s="251" t="s">
        <v>32</v>
      </c>
      <c r="H716" s="252">
        <f t="shared" si="240"/>
        <v>1725</v>
      </c>
      <c r="I716" s="253">
        <f t="shared" si="241"/>
        <v>34.593212367951772</v>
      </c>
      <c r="J716" s="254">
        <f t="shared" si="242"/>
        <v>1690.4067876320482</v>
      </c>
      <c r="K716" s="186"/>
      <c r="L716" s="255">
        <v>1725</v>
      </c>
      <c r="M716" s="256">
        <v>0</v>
      </c>
      <c r="N716" s="257">
        <v>317</v>
      </c>
      <c r="O716" s="258">
        <f>N716*S716+M716*(1-S716)</f>
        <v>34.593212367951772</v>
      </c>
      <c r="P716" s="256">
        <v>1725</v>
      </c>
      <c r="Q716" s="257">
        <v>1408</v>
      </c>
      <c r="R716" s="258">
        <f>Q716*S716+P716*(1-S716)</f>
        <v>1690.4067876320482</v>
      </c>
      <c r="S716" s="259">
        <f t="shared" ref="S716" si="275">$S$3</f>
        <v>0.10912685289574692</v>
      </c>
    </row>
    <row r="717" spans="2:19">
      <c r="B717" s="295"/>
      <c r="C717" s="186"/>
      <c r="D717" s="302"/>
      <c r="E717" s="291"/>
      <c r="F717" s="250"/>
      <c r="G717" s="260" t="s">
        <v>33</v>
      </c>
      <c r="H717" s="62">
        <f t="shared" si="240"/>
        <v>4859</v>
      </c>
      <c r="I717" s="63">
        <f t="shared" si="241"/>
        <v>218.48444912356743</v>
      </c>
      <c r="J717" s="64">
        <f t="shared" si="242"/>
        <v>4640.5155508764328</v>
      </c>
      <c r="K717" s="186"/>
      <c r="L717" s="255">
        <v>4859</v>
      </c>
      <c r="M717" s="256">
        <v>0</v>
      </c>
      <c r="N717" s="257">
        <v>966</v>
      </c>
      <c r="O717" s="258">
        <f>N717*S717+M717*(1-S717)</f>
        <v>218.48444912356743</v>
      </c>
      <c r="P717" s="256">
        <v>4859</v>
      </c>
      <c r="Q717" s="257">
        <v>3893</v>
      </c>
      <c r="R717" s="258">
        <f>Q717*S717+P717*(1-S717)</f>
        <v>4640.5155508764328</v>
      </c>
      <c r="S717" s="259">
        <f t="shared" ref="S717" si="276">$S$4</f>
        <v>0.22617437797470749</v>
      </c>
    </row>
    <row r="718" spans="2:19">
      <c r="B718" s="295"/>
      <c r="C718" s="186"/>
      <c r="D718" s="302"/>
      <c r="E718" s="291"/>
      <c r="F718" s="250"/>
      <c r="G718" s="260" t="s">
        <v>34</v>
      </c>
      <c r="H718" s="62">
        <f t="shared" si="240"/>
        <v>783</v>
      </c>
      <c r="I718" s="63">
        <f t="shared" si="241"/>
        <v>100.6641319823034</v>
      </c>
      <c r="J718" s="64">
        <f t="shared" si="242"/>
        <v>682.33586801769661</v>
      </c>
      <c r="K718" s="186"/>
      <c r="L718" s="255">
        <v>783</v>
      </c>
      <c r="M718" s="256">
        <v>0</v>
      </c>
      <c r="N718" s="257">
        <v>172</v>
      </c>
      <c r="O718" s="258">
        <f>N718*S718+M718*(1-S718)</f>
        <v>100.6641319823034</v>
      </c>
      <c r="P718" s="256">
        <v>783</v>
      </c>
      <c r="Q718" s="257">
        <v>611</v>
      </c>
      <c r="R718" s="258">
        <f>Q718*S718+P718*(1-S718)</f>
        <v>682.33586801769661</v>
      </c>
      <c r="S718" s="259">
        <f t="shared" ref="S718" si="277">$S$5</f>
        <v>0.58525658129246161</v>
      </c>
    </row>
    <row r="719" spans="2:19">
      <c r="B719" s="295"/>
      <c r="C719" s="186"/>
      <c r="D719" s="302"/>
      <c r="E719" s="291"/>
      <c r="F719" s="261"/>
      <c r="G719" s="262" t="s">
        <v>35</v>
      </c>
      <c r="H719" s="67">
        <f t="shared" si="240"/>
        <v>43</v>
      </c>
      <c r="I719" s="68">
        <f t="shared" si="241"/>
        <v>10.010370780556029</v>
      </c>
      <c r="J719" s="69">
        <f t="shared" si="242"/>
        <v>32.98962921944397</v>
      </c>
      <c r="K719" s="186"/>
      <c r="L719" s="263">
        <v>43</v>
      </c>
      <c r="M719" s="264">
        <v>0</v>
      </c>
      <c r="N719" s="265">
        <v>31</v>
      </c>
      <c r="O719" s="266">
        <f>N719*S719+M719*(1-S719)</f>
        <v>10.010370780556029</v>
      </c>
      <c r="P719" s="264">
        <v>43</v>
      </c>
      <c r="Q719" s="265">
        <v>12</v>
      </c>
      <c r="R719" s="266">
        <f>Q719*S719+P719*(1-S719)</f>
        <v>32.98962921944397</v>
      </c>
      <c r="S719" s="267">
        <f t="shared" ref="S719" si="278">$S$6</f>
        <v>0.32291518646954931</v>
      </c>
    </row>
    <row r="720" spans="2:19">
      <c r="B720" s="295"/>
      <c r="C720" s="186"/>
      <c r="D720" s="302"/>
      <c r="E720" s="291"/>
      <c r="F720" s="268" t="s">
        <v>36</v>
      </c>
      <c r="G720" s="269"/>
      <c r="H720" s="77">
        <f t="shared" si="240"/>
        <v>3875</v>
      </c>
      <c r="I720" s="78">
        <f t="shared" si="241"/>
        <v>300</v>
      </c>
      <c r="J720" s="79">
        <f t="shared" si="242"/>
        <v>3574</v>
      </c>
      <c r="K720" s="186"/>
      <c r="L720" s="270">
        <v>3875</v>
      </c>
      <c r="M720" s="271">
        <v>0</v>
      </c>
      <c r="N720" s="272">
        <v>0</v>
      </c>
      <c r="O720" s="255">
        <v>300</v>
      </c>
      <c r="P720" s="271">
        <v>0</v>
      </c>
      <c r="Q720" s="272">
        <v>0</v>
      </c>
      <c r="R720" s="255">
        <v>3574</v>
      </c>
      <c r="S720" s="273"/>
    </row>
    <row r="721" spans="2:19">
      <c r="B721" s="295"/>
      <c r="C721" s="186"/>
      <c r="D721" s="302"/>
      <c r="E721" s="291"/>
      <c r="F721" s="268" t="s">
        <v>37</v>
      </c>
      <c r="G721" s="269"/>
      <c r="H721" s="77">
        <f t="shared" si="240"/>
        <v>2189</v>
      </c>
      <c r="I721" s="78">
        <f t="shared" si="241"/>
        <v>237</v>
      </c>
      <c r="J721" s="79">
        <f t="shared" si="242"/>
        <v>1952</v>
      </c>
      <c r="K721" s="186"/>
      <c r="L721" s="274">
        <v>2189</v>
      </c>
      <c r="M721" s="275">
        <v>0</v>
      </c>
      <c r="N721" s="276">
        <v>0</v>
      </c>
      <c r="O721" s="277">
        <v>237</v>
      </c>
      <c r="P721" s="275">
        <v>0</v>
      </c>
      <c r="Q721" s="276">
        <v>0</v>
      </c>
      <c r="R721" s="277">
        <v>1952</v>
      </c>
      <c r="S721" s="278"/>
    </row>
    <row r="722" spans="2:19">
      <c r="B722" s="295"/>
      <c r="C722" s="186"/>
      <c r="D722" s="302"/>
      <c r="E722" s="291"/>
      <c r="F722" s="268" t="s">
        <v>38</v>
      </c>
      <c r="G722" s="269"/>
      <c r="H722" s="77">
        <f t="shared" si="240"/>
        <v>1426</v>
      </c>
      <c r="I722" s="78">
        <f t="shared" si="241"/>
        <v>211</v>
      </c>
      <c r="J722" s="79">
        <f t="shared" si="242"/>
        <v>1215</v>
      </c>
      <c r="K722" s="186"/>
      <c r="L722" s="274">
        <v>1426</v>
      </c>
      <c r="M722" s="275">
        <v>0</v>
      </c>
      <c r="N722" s="276">
        <v>0</v>
      </c>
      <c r="O722" s="277">
        <v>211</v>
      </c>
      <c r="P722" s="275">
        <v>0</v>
      </c>
      <c r="Q722" s="276">
        <v>0</v>
      </c>
      <c r="R722" s="277">
        <v>1215</v>
      </c>
      <c r="S722" s="278"/>
    </row>
    <row r="723" spans="2:19">
      <c r="B723" s="295"/>
      <c r="C723" s="186"/>
      <c r="D723" s="302"/>
      <c r="E723" s="291"/>
      <c r="F723" s="268" t="s">
        <v>39</v>
      </c>
      <c r="G723" s="269"/>
      <c r="H723" s="77">
        <f t="shared" si="240"/>
        <v>278</v>
      </c>
      <c r="I723" s="78">
        <f t="shared" si="241"/>
        <v>108</v>
      </c>
      <c r="J723" s="79">
        <f t="shared" si="242"/>
        <v>170</v>
      </c>
      <c r="K723" s="186"/>
      <c r="L723" s="274">
        <v>278</v>
      </c>
      <c r="M723" s="275">
        <v>0</v>
      </c>
      <c r="N723" s="276">
        <v>0</v>
      </c>
      <c r="O723" s="277">
        <v>108</v>
      </c>
      <c r="P723" s="275">
        <v>0</v>
      </c>
      <c r="Q723" s="276">
        <v>0</v>
      </c>
      <c r="R723" s="277">
        <v>170</v>
      </c>
      <c r="S723" s="278"/>
    </row>
    <row r="724" spans="2:19" ht="18.350000000000001" thickBot="1">
      <c r="B724" s="295"/>
      <c r="C724" s="186"/>
      <c r="D724" s="302"/>
      <c r="E724" s="292"/>
      <c r="F724" s="280" t="s">
        <v>40</v>
      </c>
      <c r="G724" s="281"/>
      <c r="H724" s="93">
        <f t="shared" ref="H724:H787" si="279">L724</f>
        <v>44</v>
      </c>
      <c r="I724" s="94">
        <f t="shared" ref="I724:I787" si="280">O724</f>
        <v>21</v>
      </c>
      <c r="J724" s="95">
        <f t="shared" ref="J724:J787" si="281">R724</f>
        <v>24</v>
      </c>
      <c r="K724" s="186"/>
      <c r="L724" s="282">
        <v>44</v>
      </c>
      <c r="M724" s="283">
        <v>0</v>
      </c>
      <c r="N724" s="284">
        <v>0</v>
      </c>
      <c r="O724" s="285">
        <v>21</v>
      </c>
      <c r="P724" s="283">
        <v>0</v>
      </c>
      <c r="Q724" s="284">
        <v>0</v>
      </c>
      <c r="R724" s="285">
        <v>24</v>
      </c>
      <c r="S724" s="286"/>
    </row>
    <row r="725" spans="2:19">
      <c r="B725" s="295"/>
      <c r="C725" s="186"/>
      <c r="D725" s="302"/>
      <c r="E725" s="288" t="s">
        <v>45</v>
      </c>
      <c r="F725" s="289" t="s">
        <v>29</v>
      </c>
      <c r="G725" s="290"/>
      <c r="H725" s="105">
        <f t="shared" si="279"/>
        <v>12664</v>
      </c>
      <c r="I725" s="106">
        <f t="shared" si="280"/>
        <v>928.27807095109279</v>
      </c>
      <c r="J725" s="107">
        <f t="shared" si="281"/>
        <v>11735.136672467615</v>
      </c>
      <c r="K725" s="186"/>
      <c r="L725" s="232">
        <v>12664</v>
      </c>
      <c r="M725" s="233">
        <v>0</v>
      </c>
      <c r="N725" s="234">
        <v>605</v>
      </c>
      <c r="O725" s="235">
        <f>SUM(O727:O735)</f>
        <v>928.27807095109279</v>
      </c>
      <c r="P725" s="233">
        <v>4642</v>
      </c>
      <c r="Q725" s="234">
        <v>4037</v>
      </c>
      <c r="R725" s="235">
        <f>SUM(R727:R735)</f>
        <v>11735.136672467615</v>
      </c>
      <c r="S725" s="236"/>
    </row>
    <row r="726" spans="2:19">
      <c r="B726" s="295"/>
      <c r="C726" s="186"/>
      <c r="D726" s="302"/>
      <c r="E726" s="291"/>
      <c r="F726" s="240" t="s">
        <v>30</v>
      </c>
      <c r="G726" s="241" t="s">
        <v>31</v>
      </c>
      <c r="H726" s="242">
        <f t="shared" si="279"/>
        <v>4642</v>
      </c>
      <c r="I726" s="243">
        <f t="shared" si="280"/>
        <v>137.27807095109276</v>
      </c>
      <c r="J726" s="244">
        <f t="shared" si="281"/>
        <v>4504.1366724676145</v>
      </c>
      <c r="K726" s="186"/>
      <c r="L726" s="245">
        <v>4642</v>
      </c>
      <c r="M726" s="246">
        <v>0</v>
      </c>
      <c r="N726" s="247">
        <v>605</v>
      </c>
      <c r="O726" s="248">
        <f>SUM(O727:O730)</f>
        <v>137.27807095109276</v>
      </c>
      <c r="P726" s="246">
        <v>4642</v>
      </c>
      <c r="Q726" s="247">
        <v>4037</v>
      </c>
      <c r="R726" s="248">
        <f>SUM(R727:R730)</f>
        <v>4504.1366724676145</v>
      </c>
      <c r="S726" s="249"/>
    </row>
    <row r="727" spans="2:19">
      <c r="B727" s="295"/>
      <c r="C727" s="186"/>
      <c r="D727" s="302"/>
      <c r="E727" s="291"/>
      <c r="F727" s="250"/>
      <c r="G727" s="251" t="s">
        <v>32</v>
      </c>
      <c r="H727" s="252">
        <f t="shared" si="279"/>
        <v>960</v>
      </c>
      <c r="I727" s="253">
        <f t="shared" si="280"/>
        <v>13.313476053281123</v>
      </c>
      <c r="J727" s="254">
        <f t="shared" si="281"/>
        <v>946.68652394671881</v>
      </c>
      <c r="K727" s="186"/>
      <c r="L727" s="255">
        <v>960</v>
      </c>
      <c r="M727" s="256">
        <v>0</v>
      </c>
      <c r="N727" s="257">
        <v>122</v>
      </c>
      <c r="O727" s="258">
        <f>N727*S727+M727*(1-S727)</f>
        <v>13.313476053281123</v>
      </c>
      <c r="P727" s="256">
        <v>960</v>
      </c>
      <c r="Q727" s="257">
        <v>838</v>
      </c>
      <c r="R727" s="258">
        <f>Q727*S727+P727*(1-S727)</f>
        <v>946.68652394671881</v>
      </c>
      <c r="S727" s="259">
        <f t="shared" ref="S727" si="282">$S$3</f>
        <v>0.10912685289574692</v>
      </c>
    </row>
    <row r="728" spans="2:19">
      <c r="B728" s="295"/>
      <c r="C728" s="186"/>
      <c r="D728" s="302"/>
      <c r="E728" s="291"/>
      <c r="F728" s="250"/>
      <c r="G728" s="260" t="s">
        <v>33</v>
      </c>
      <c r="H728" s="62">
        <f t="shared" si="279"/>
        <v>3394</v>
      </c>
      <c r="I728" s="63">
        <f t="shared" si="280"/>
        <v>99.969075064820714</v>
      </c>
      <c r="J728" s="64">
        <f t="shared" si="281"/>
        <v>3294.0309249351794</v>
      </c>
      <c r="K728" s="186"/>
      <c r="L728" s="255">
        <v>3394</v>
      </c>
      <c r="M728" s="256">
        <v>0</v>
      </c>
      <c r="N728" s="257">
        <v>442</v>
      </c>
      <c r="O728" s="258">
        <f>N728*S728+M728*(1-S728)</f>
        <v>99.969075064820714</v>
      </c>
      <c r="P728" s="256">
        <v>3394</v>
      </c>
      <c r="Q728" s="257">
        <v>2952</v>
      </c>
      <c r="R728" s="258">
        <f>Q728*S728+P728*(1-S728)</f>
        <v>3294.0309249351794</v>
      </c>
      <c r="S728" s="259">
        <f t="shared" ref="S728" si="283">$S$4</f>
        <v>0.22617437797470749</v>
      </c>
    </row>
    <row r="729" spans="2:19">
      <c r="B729" s="295"/>
      <c r="C729" s="186"/>
      <c r="D729" s="302"/>
      <c r="E729" s="291"/>
      <c r="F729" s="250"/>
      <c r="G729" s="260" t="s">
        <v>34</v>
      </c>
      <c r="H729" s="62">
        <f t="shared" si="279"/>
        <v>288</v>
      </c>
      <c r="I729" s="63">
        <f t="shared" si="280"/>
        <v>23.995519832990926</v>
      </c>
      <c r="J729" s="64">
        <f t="shared" si="281"/>
        <v>263.41922358571662</v>
      </c>
      <c r="K729" s="186"/>
      <c r="L729" s="255">
        <v>288</v>
      </c>
      <c r="M729" s="256">
        <v>0</v>
      </c>
      <c r="N729" s="257">
        <v>41</v>
      </c>
      <c r="O729" s="258">
        <f>N729*S729+M729*(1-S729)</f>
        <v>23.995519832990926</v>
      </c>
      <c r="P729" s="256">
        <v>288</v>
      </c>
      <c r="Q729" s="257">
        <v>246</v>
      </c>
      <c r="R729" s="258">
        <f>Q729*S729+P729*(1-S729)</f>
        <v>263.41922358571662</v>
      </c>
      <c r="S729" s="259">
        <f t="shared" ref="S729" si="284">$S$5</f>
        <v>0.58525658129246161</v>
      </c>
    </row>
    <row r="730" spans="2:19">
      <c r="B730" s="295"/>
      <c r="C730" s="186"/>
      <c r="D730" s="302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95"/>
      <c r="C731" s="186"/>
      <c r="D731" s="302"/>
      <c r="E731" s="291"/>
      <c r="F731" s="268" t="s">
        <v>36</v>
      </c>
      <c r="G731" s="269"/>
      <c r="H731" s="77">
        <f t="shared" si="279"/>
        <v>3714</v>
      </c>
      <c r="I731" s="78">
        <f t="shared" si="280"/>
        <v>287</v>
      </c>
      <c r="J731" s="79">
        <f t="shared" si="281"/>
        <v>3427</v>
      </c>
      <c r="K731" s="186"/>
      <c r="L731" s="270">
        <v>3714</v>
      </c>
      <c r="M731" s="271">
        <v>0</v>
      </c>
      <c r="N731" s="272">
        <v>0</v>
      </c>
      <c r="O731" s="255">
        <v>287</v>
      </c>
      <c r="P731" s="271">
        <v>0</v>
      </c>
      <c r="Q731" s="272">
        <v>0</v>
      </c>
      <c r="R731" s="255">
        <v>3427</v>
      </c>
      <c r="S731" s="273"/>
    </row>
    <row r="732" spans="2:19">
      <c r="B732" s="295"/>
      <c r="C732" s="186"/>
      <c r="D732" s="302"/>
      <c r="E732" s="291"/>
      <c r="F732" s="268" t="s">
        <v>37</v>
      </c>
      <c r="G732" s="269"/>
      <c r="H732" s="77">
        <f t="shared" si="279"/>
        <v>2695</v>
      </c>
      <c r="I732" s="78">
        <f t="shared" si="280"/>
        <v>233</v>
      </c>
      <c r="J732" s="79">
        <f t="shared" si="281"/>
        <v>2462</v>
      </c>
      <c r="K732" s="186"/>
      <c r="L732" s="274">
        <v>2695</v>
      </c>
      <c r="M732" s="275">
        <v>0</v>
      </c>
      <c r="N732" s="276">
        <v>0</v>
      </c>
      <c r="O732" s="277">
        <v>233</v>
      </c>
      <c r="P732" s="275">
        <v>0</v>
      </c>
      <c r="Q732" s="276">
        <v>0</v>
      </c>
      <c r="R732" s="277">
        <v>2462</v>
      </c>
      <c r="S732" s="278"/>
    </row>
    <row r="733" spans="2:19">
      <c r="B733" s="295"/>
      <c r="C733" s="186"/>
      <c r="D733" s="302"/>
      <c r="E733" s="291"/>
      <c r="F733" s="268" t="s">
        <v>38</v>
      </c>
      <c r="G733" s="269"/>
      <c r="H733" s="77">
        <f t="shared" si="279"/>
        <v>1309</v>
      </c>
      <c r="I733" s="78">
        <f t="shared" si="280"/>
        <v>169</v>
      </c>
      <c r="J733" s="79">
        <f t="shared" si="281"/>
        <v>1140</v>
      </c>
      <c r="K733" s="186"/>
      <c r="L733" s="274">
        <v>1309</v>
      </c>
      <c r="M733" s="275">
        <v>0</v>
      </c>
      <c r="N733" s="276">
        <v>0</v>
      </c>
      <c r="O733" s="277">
        <v>169</v>
      </c>
      <c r="P733" s="275">
        <v>0</v>
      </c>
      <c r="Q733" s="276">
        <v>0</v>
      </c>
      <c r="R733" s="277">
        <v>1140</v>
      </c>
      <c r="S733" s="278"/>
    </row>
    <row r="734" spans="2:19">
      <c r="B734" s="295"/>
      <c r="C734" s="186"/>
      <c r="D734" s="302"/>
      <c r="E734" s="291"/>
      <c r="F734" s="268" t="s">
        <v>39</v>
      </c>
      <c r="G734" s="269"/>
      <c r="H734" s="77">
        <f t="shared" si="279"/>
        <v>136</v>
      </c>
      <c r="I734" s="78">
        <f t="shared" si="280"/>
        <v>27</v>
      </c>
      <c r="J734" s="79">
        <f t="shared" si="281"/>
        <v>109</v>
      </c>
      <c r="K734" s="186"/>
      <c r="L734" s="274">
        <v>136</v>
      </c>
      <c r="M734" s="275">
        <v>0</v>
      </c>
      <c r="N734" s="276">
        <v>0</v>
      </c>
      <c r="O734" s="277">
        <v>27</v>
      </c>
      <c r="P734" s="275">
        <v>0</v>
      </c>
      <c r="Q734" s="276">
        <v>0</v>
      </c>
      <c r="R734" s="277">
        <v>109</v>
      </c>
      <c r="S734" s="278"/>
    </row>
    <row r="735" spans="2:19" ht="18.350000000000001" thickBot="1">
      <c r="B735" s="295"/>
      <c r="C735" s="186"/>
      <c r="D735" s="302"/>
      <c r="E735" s="292"/>
      <c r="F735" s="280" t="s">
        <v>40</v>
      </c>
      <c r="G735" s="281"/>
      <c r="H735" s="93">
        <f t="shared" si="279"/>
        <v>168</v>
      </c>
      <c r="I735" s="94">
        <f t="shared" si="280"/>
        <v>75</v>
      </c>
      <c r="J735" s="95">
        <f t="shared" si="281"/>
        <v>93</v>
      </c>
      <c r="K735" s="186"/>
      <c r="L735" s="282">
        <v>168</v>
      </c>
      <c r="M735" s="283">
        <v>0</v>
      </c>
      <c r="N735" s="284">
        <v>0</v>
      </c>
      <c r="O735" s="285">
        <v>75</v>
      </c>
      <c r="P735" s="283">
        <v>0</v>
      </c>
      <c r="Q735" s="284">
        <v>0</v>
      </c>
      <c r="R735" s="285">
        <v>93</v>
      </c>
      <c r="S735" s="286"/>
    </row>
    <row r="736" spans="2:19">
      <c r="B736" s="295"/>
      <c r="C736" s="186"/>
      <c r="D736" s="302"/>
      <c r="E736" s="288" t="s">
        <v>63</v>
      </c>
      <c r="F736" s="289" t="s">
        <v>29</v>
      </c>
      <c r="G736" s="290"/>
      <c r="H736" s="105">
        <f t="shared" si="279"/>
        <v>11535</v>
      </c>
      <c r="I736" s="106">
        <f t="shared" si="280"/>
        <v>698.29288084436894</v>
      </c>
      <c r="J736" s="107">
        <f t="shared" si="281"/>
        <v>10836.707119155632</v>
      </c>
      <c r="K736" s="186"/>
      <c r="L736" s="232">
        <v>11535</v>
      </c>
      <c r="M736" s="233">
        <v>0</v>
      </c>
      <c r="N736" s="234">
        <v>536</v>
      </c>
      <c r="O736" s="235">
        <f>SUM(O738:O746)</f>
        <v>698.29288084436894</v>
      </c>
      <c r="P736" s="233">
        <v>3306</v>
      </c>
      <c r="Q736" s="234">
        <v>2770</v>
      </c>
      <c r="R736" s="235">
        <f>SUM(R738:R746)</f>
        <v>10836.707119155632</v>
      </c>
      <c r="S736" s="236"/>
    </row>
    <row r="737" spans="2:19">
      <c r="B737" s="295"/>
      <c r="C737" s="186"/>
      <c r="D737" s="302"/>
      <c r="E737" s="291"/>
      <c r="F737" s="240" t="s">
        <v>30</v>
      </c>
      <c r="G737" s="241" t="s">
        <v>31</v>
      </c>
      <c r="H737" s="242">
        <f t="shared" si="279"/>
        <v>3306</v>
      </c>
      <c r="I737" s="243">
        <f t="shared" si="280"/>
        <v>122.29288084436887</v>
      </c>
      <c r="J737" s="244">
        <f t="shared" si="281"/>
        <v>3183.7071191556311</v>
      </c>
      <c r="K737" s="186"/>
      <c r="L737" s="245">
        <v>3306</v>
      </c>
      <c r="M737" s="246">
        <v>0</v>
      </c>
      <c r="N737" s="247">
        <v>536</v>
      </c>
      <c r="O737" s="248">
        <f>SUM(O738:O741)</f>
        <v>122.29288084436887</v>
      </c>
      <c r="P737" s="246">
        <v>3306</v>
      </c>
      <c r="Q737" s="247">
        <v>2770</v>
      </c>
      <c r="R737" s="248">
        <f>SUM(R738:R741)</f>
        <v>3183.7071191556311</v>
      </c>
      <c r="S737" s="249"/>
    </row>
    <row r="738" spans="2:19">
      <c r="B738" s="295"/>
      <c r="C738" s="186"/>
      <c r="D738" s="302"/>
      <c r="E738" s="291"/>
      <c r="F738" s="250"/>
      <c r="G738" s="251" t="s">
        <v>32</v>
      </c>
      <c r="H738" s="252">
        <f t="shared" si="279"/>
        <v>237</v>
      </c>
      <c r="I738" s="253">
        <f t="shared" si="280"/>
        <v>4.3650741158298771</v>
      </c>
      <c r="J738" s="254">
        <f t="shared" si="281"/>
        <v>232.63492588417012</v>
      </c>
      <c r="K738" s="186"/>
      <c r="L738" s="255">
        <v>237</v>
      </c>
      <c r="M738" s="256">
        <v>0</v>
      </c>
      <c r="N738" s="257">
        <v>40</v>
      </c>
      <c r="O738" s="258">
        <f>N738*S738+M738*(1-S738)</f>
        <v>4.3650741158298771</v>
      </c>
      <c r="P738" s="256">
        <v>237</v>
      </c>
      <c r="Q738" s="257">
        <v>197</v>
      </c>
      <c r="R738" s="258">
        <f>Q738*S738+P738*(1-S738)</f>
        <v>232.63492588417012</v>
      </c>
      <c r="S738" s="259">
        <f t="shared" ref="S738" si="286">$S$3</f>
        <v>0.10912685289574692</v>
      </c>
    </row>
    <row r="739" spans="2:19">
      <c r="B739" s="295"/>
      <c r="C739" s="186"/>
      <c r="D739" s="302"/>
      <c r="E739" s="291"/>
      <c r="F739" s="250"/>
      <c r="G739" s="260" t="s">
        <v>33</v>
      </c>
      <c r="H739" s="62">
        <f t="shared" si="279"/>
        <v>2925</v>
      </c>
      <c r="I739" s="63">
        <f t="shared" si="280"/>
        <v>108.5637014278596</v>
      </c>
      <c r="J739" s="64">
        <f t="shared" si="281"/>
        <v>2816.4362985721405</v>
      </c>
      <c r="K739" s="186"/>
      <c r="L739" s="255">
        <v>2925</v>
      </c>
      <c r="M739" s="256">
        <v>0</v>
      </c>
      <c r="N739" s="257">
        <v>480</v>
      </c>
      <c r="O739" s="258">
        <f>N739*S739+M739*(1-S739)</f>
        <v>108.5637014278596</v>
      </c>
      <c r="P739" s="256">
        <v>2925</v>
      </c>
      <c r="Q739" s="257">
        <v>2445</v>
      </c>
      <c r="R739" s="258">
        <f>Q739*S739+P739*(1-S739)</f>
        <v>2816.4362985721405</v>
      </c>
      <c r="S739" s="259">
        <f t="shared" ref="S739" si="287">$S$4</f>
        <v>0.22617437797470749</v>
      </c>
    </row>
    <row r="740" spans="2:19">
      <c r="B740" s="295"/>
      <c r="C740" s="186"/>
      <c r="D740" s="302"/>
      <c r="E740" s="291"/>
      <c r="F740" s="250"/>
      <c r="G740" s="260" t="s">
        <v>34</v>
      </c>
      <c r="H740" s="62">
        <f t="shared" si="279"/>
        <v>144</v>
      </c>
      <c r="I740" s="63">
        <f t="shared" si="280"/>
        <v>9.3641053006793857</v>
      </c>
      <c r="J740" s="64">
        <f t="shared" si="281"/>
        <v>134.6358946993206</v>
      </c>
      <c r="K740" s="186"/>
      <c r="L740" s="255">
        <v>144</v>
      </c>
      <c r="M740" s="256">
        <v>0</v>
      </c>
      <c r="N740" s="257">
        <v>16</v>
      </c>
      <c r="O740" s="258">
        <f>N740*S740+M740*(1-S740)</f>
        <v>9.3641053006793857</v>
      </c>
      <c r="P740" s="256">
        <v>144</v>
      </c>
      <c r="Q740" s="257">
        <v>128</v>
      </c>
      <c r="R740" s="258">
        <f>Q740*S740+P740*(1-S740)</f>
        <v>134.6358946993206</v>
      </c>
      <c r="S740" s="259">
        <f t="shared" ref="S740" si="288">$S$5</f>
        <v>0.58525658129246161</v>
      </c>
    </row>
    <row r="741" spans="2:19">
      <c r="B741" s="295"/>
      <c r="C741" s="186"/>
      <c r="D741" s="302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95"/>
      <c r="C742" s="186"/>
      <c r="D742" s="302"/>
      <c r="E742" s="291"/>
      <c r="F742" s="268" t="s">
        <v>36</v>
      </c>
      <c r="G742" s="269"/>
      <c r="H742" s="77">
        <f t="shared" si="279"/>
        <v>3520</v>
      </c>
      <c r="I742" s="78">
        <f t="shared" si="280"/>
        <v>25</v>
      </c>
      <c r="J742" s="79">
        <f t="shared" si="281"/>
        <v>3495</v>
      </c>
      <c r="K742" s="186"/>
      <c r="L742" s="270">
        <v>3520</v>
      </c>
      <c r="M742" s="271">
        <v>0</v>
      </c>
      <c r="N742" s="272">
        <v>0</v>
      </c>
      <c r="O742" s="255">
        <v>25</v>
      </c>
      <c r="P742" s="271">
        <v>0</v>
      </c>
      <c r="Q742" s="272">
        <v>0</v>
      </c>
      <c r="R742" s="255">
        <v>3495</v>
      </c>
      <c r="S742" s="273"/>
    </row>
    <row r="743" spans="2:19">
      <c r="B743" s="295"/>
      <c r="C743" s="186"/>
      <c r="D743" s="302"/>
      <c r="E743" s="291"/>
      <c r="F743" s="268" t="s">
        <v>37</v>
      </c>
      <c r="G743" s="269"/>
      <c r="H743" s="77">
        <f t="shared" si="279"/>
        <v>2428</v>
      </c>
      <c r="I743" s="78">
        <f t="shared" si="280"/>
        <v>195</v>
      </c>
      <c r="J743" s="79">
        <f t="shared" si="281"/>
        <v>2233</v>
      </c>
      <c r="K743" s="186"/>
      <c r="L743" s="274">
        <v>2428</v>
      </c>
      <c r="M743" s="275">
        <v>0</v>
      </c>
      <c r="N743" s="276">
        <v>0</v>
      </c>
      <c r="O743" s="277">
        <v>195</v>
      </c>
      <c r="P743" s="275">
        <v>0</v>
      </c>
      <c r="Q743" s="276">
        <v>0</v>
      </c>
      <c r="R743" s="277">
        <v>2233</v>
      </c>
      <c r="S743" s="278"/>
    </row>
    <row r="744" spans="2:19">
      <c r="B744" s="295"/>
      <c r="C744" s="186"/>
      <c r="D744" s="302"/>
      <c r="E744" s="291"/>
      <c r="F744" s="268" t="s">
        <v>38</v>
      </c>
      <c r="G744" s="269"/>
      <c r="H744" s="77">
        <f t="shared" si="279"/>
        <v>1737</v>
      </c>
      <c r="I744" s="78">
        <f t="shared" si="280"/>
        <v>209</v>
      </c>
      <c r="J744" s="79">
        <f t="shared" si="281"/>
        <v>1528</v>
      </c>
      <c r="K744" s="186"/>
      <c r="L744" s="274">
        <v>1737</v>
      </c>
      <c r="M744" s="275">
        <v>0</v>
      </c>
      <c r="N744" s="276">
        <v>0</v>
      </c>
      <c r="O744" s="277">
        <v>209</v>
      </c>
      <c r="P744" s="275">
        <v>0</v>
      </c>
      <c r="Q744" s="276">
        <v>0</v>
      </c>
      <c r="R744" s="277">
        <v>1528</v>
      </c>
      <c r="S744" s="278"/>
    </row>
    <row r="745" spans="2:19">
      <c r="B745" s="295"/>
      <c r="C745" s="186"/>
      <c r="D745" s="302"/>
      <c r="E745" s="291"/>
      <c r="F745" s="268" t="s">
        <v>39</v>
      </c>
      <c r="G745" s="269"/>
      <c r="H745" s="77">
        <f t="shared" si="279"/>
        <v>389</v>
      </c>
      <c r="I745" s="78">
        <f t="shared" si="280"/>
        <v>89</v>
      </c>
      <c r="J745" s="79">
        <f t="shared" si="281"/>
        <v>299</v>
      </c>
      <c r="K745" s="186"/>
      <c r="L745" s="274">
        <v>389</v>
      </c>
      <c r="M745" s="275">
        <v>0</v>
      </c>
      <c r="N745" s="276">
        <v>0</v>
      </c>
      <c r="O745" s="277">
        <v>89</v>
      </c>
      <c r="P745" s="275">
        <v>0</v>
      </c>
      <c r="Q745" s="276">
        <v>0</v>
      </c>
      <c r="R745" s="277">
        <v>299</v>
      </c>
      <c r="S745" s="278"/>
    </row>
    <row r="746" spans="2:19" ht="18.350000000000001" thickBot="1">
      <c r="B746" s="295"/>
      <c r="C746" s="186"/>
      <c r="D746" s="302"/>
      <c r="E746" s="292"/>
      <c r="F746" s="280" t="s">
        <v>40</v>
      </c>
      <c r="G746" s="281"/>
      <c r="H746" s="93">
        <f t="shared" si="279"/>
        <v>156</v>
      </c>
      <c r="I746" s="94">
        <f t="shared" si="280"/>
        <v>58</v>
      </c>
      <c r="J746" s="95">
        <f t="shared" si="281"/>
        <v>98</v>
      </c>
      <c r="K746" s="186"/>
      <c r="L746" s="282">
        <v>156</v>
      </c>
      <c r="M746" s="283">
        <v>0</v>
      </c>
      <c r="N746" s="284">
        <v>0</v>
      </c>
      <c r="O746" s="285">
        <v>58</v>
      </c>
      <c r="P746" s="283">
        <v>0</v>
      </c>
      <c r="Q746" s="284">
        <v>0</v>
      </c>
      <c r="R746" s="285">
        <v>98</v>
      </c>
      <c r="S746" s="286"/>
    </row>
    <row r="747" spans="2:19">
      <c r="B747" s="295"/>
      <c r="C747" s="186"/>
      <c r="D747" s="302"/>
      <c r="E747" s="288" t="s">
        <v>64</v>
      </c>
      <c r="F747" s="289" t="s">
        <v>29</v>
      </c>
      <c r="G747" s="290"/>
      <c r="H747" s="105">
        <f t="shared" si="279"/>
        <v>5487</v>
      </c>
      <c r="I747" s="106">
        <f t="shared" si="280"/>
        <v>233.53218877646094</v>
      </c>
      <c r="J747" s="107">
        <f t="shared" si="281"/>
        <v>5253.6939856015142</v>
      </c>
      <c r="K747" s="186"/>
      <c r="L747" s="232">
        <v>5487</v>
      </c>
      <c r="M747" s="233">
        <v>0</v>
      </c>
      <c r="N747" s="234">
        <v>219</v>
      </c>
      <c r="O747" s="235">
        <f>SUM(O749:O757)</f>
        <v>233.53218877646094</v>
      </c>
      <c r="P747" s="233">
        <v>1410</v>
      </c>
      <c r="Q747" s="234">
        <v>1191</v>
      </c>
      <c r="R747" s="235">
        <f>SUM(R749:R757)</f>
        <v>5253.6939856015142</v>
      </c>
      <c r="S747" s="236"/>
    </row>
    <row r="748" spans="2:19">
      <c r="B748" s="295"/>
      <c r="C748" s="186"/>
      <c r="D748" s="302"/>
      <c r="E748" s="291"/>
      <c r="F748" s="240" t="s">
        <v>30</v>
      </c>
      <c r="G748" s="241" t="s">
        <v>31</v>
      </c>
      <c r="H748" s="242">
        <f t="shared" si="279"/>
        <v>1410</v>
      </c>
      <c r="I748" s="243">
        <f t="shared" si="280"/>
        <v>49.532188776460941</v>
      </c>
      <c r="J748" s="244">
        <f t="shared" si="281"/>
        <v>1360.6939856015138</v>
      </c>
      <c r="K748" s="186"/>
      <c r="L748" s="245">
        <v>1410</v>
      </c>
      <c r="M748" s="246">
        <v>0</v>
      </c>
      <c r="N748" s="247">
        <v>219</v>
      </c>
      <c r="O748" s="248">
        <f>SUM(O749:O752)</f>
        <v>49.532188776460941</v>
      </c>
      <c r="P748" s="246">
        <v>1410</v>
      </c>
      <c r="Q748" s="247">
        <v>1191</v>
      </c>
      <c r="R748" s="248">
        <f>SUM(R749:R752)</f>
        <v>1360.6939856015138</v>
      </c>
      <c r="S748" s="249"/>
    </row>
    <row r="749" spans="2:19">
      <c r="B749" s="295"/>
      <c r="C749" s="186"/>
      <c r="D749" s="302"/>
      <c r="E749" s="291"/>
      <c r="F749" s="250"/>
      <c r="G749" s="251" t="s">
        <v>32</v>
      </c>
      <c r="H749" s="252">
        <f t="shared" si="279"/>
        <v>38</v>
      </c>
      <c r="I749" s="253">
        <f t="shared" si="280"/>
        <v>0</v>
      </c>
      <c r="J749" s="254">
        <f t="shared" si="281"/>
        <v>37.999999999999993</v>
      </c>
      <c r="K749" s="186"/>
      <c r="L749" s="255">
        <v>38</v>
      </c>
      <c r="M749" s="256">
        <v>0</v>
      </c>
      <c r="N749" s="257">
        <v>0</v>
      </c>
      <c r="O749" s="258">
        <f>N749*S749+M749*(1-S749)</f>
        <v>0</v>
      </c>
      <c r="P749" s="256">
        <v>38</v>
      </c>
      <c r="Q749" s="257">
        <v>38</v>
      </c>
      <c r="R749" s="258">
        <f>Q749*S749+P749*(1-S749)</f>
        <v>37.999999999999993</v>
      </c>
      <c r="S749" s="259">
        <f t="shared" ref="S749" si="290">$S$3</f>
        <v>0.10912685289574692</v>
      </c>
    </row>
    <row r="750" spans="2:19">
      <c r="B750" s="295"/>
      <c r="C750" s="186"/>
      <c r="D750" s="302"/>
      <c r="E750" s="291"/>
      <c r="F750" s="250"/>
      <c r="G750" s="260" t="s">
        <v>33</v>
      </c>
      <c r="H750" s="62">
        <f t="shared" si="279"/>
        <v>1305</v>
      </c>
      <c r="I750" s="63">
        <f t="shared" si="280"/>
        <v>49.532188776460941</v>
      </c>
      <c r="J750" s="64">
        <f t="shared" si="281"/>
        <v>1255.6939856015138</v>
      </c>
      <c r="K750" s="186"/>
      <c r="L750" s="255">
        <v>1305</v>
      </c>
      <c r="M750" s="256">
        <v>0</v>
      </c>
      <c r="N750" s="257">
        <v>219</v>
      </c>
      <c r="O750" s="258">
        <f>N750*S750+M750*(1-S750)</f>
        <v>49.532188776460941</v>
      </c>
      <c r="P750" s="256">
        <v>1305</v>
      </c>
      <c r="Q750" s="257">
        <v>1087</v>
      </c>
      <c r="R750" s="258">
        <f>Q750*S750+P750*(1-S750)</f>
        <v>1255.6939856015138</v>
      </c>
      <c r="S750" s="259">
        <f t="shared" ref="S750" si="291">$S$4</f>
        <v>0.22617437797470749</v>
      </c>
    </row>
    <row r="751" spans="2:19">
      <c r="B751" s="295"/>
      <c r="C751" s="186"/>
      <c r="D751" s="302"/>
      <c r="E751" s="291"/>
      <c r="F751" s="250"/>
      <c r="G751" s="260" t="s">
        <v>34</v>
      </c>
      <c r="H751" s="62">
        <f t="shared" si="279"/>
        <v>67</v>
      </c>
      <c r="I751" s="63">
        <f t="shared" si="280"/>
        <v>0</v>
      </c>
      <c r="J751" s="64">
        <f t="shared" si="281"/>
        <v>67</v>
      </c>
      <c r="K751" s="186"/>
      <c r="L751" s="255">
        <v>67</v>
      </c>
      <c r="M751" s="256">
        <v>0</v>
      </c>
      <c r="N751" s="257">
        <v>0</v>
      </c>
      <c r="O751" s="258">
        <f>N751*S751+M751*(1-S751)</f>
        <v>0</v>
      </c>
      <c r="P751" s="256">
        <v>67</v>
      </c>
      <c r="Q751" s="257">
        <v>67</v>
      </c>
      <c r="R751" s="258">
        <f>Q751*S751+P751*(1-S751)</f>
        <v>67</v>
      </c>
      <c r="S751" s="259">
        <f t="shared" ref="S751" si="292">$S$5</f>
        <v>0.58525658129246161</v>
      </c>
    </row>
    <row r="752" spans="2:19">
      <c r="B752" s="295"/>
      <c r="C752" s="186"/>
      <c r="D752" s="302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95"/>
      <c r="C753" s="186"/>
      <c r="D753" s="302"/>
      <c r="E753" s="291"/>
      <c r="F753" s="268" t="s">
        <v>36</v>
      </c>
      <c r="G753" s="269"/>
      <c r="H753" s="77">
        <f t="shared" si="279"/>
        <v>1441</v>
      </c>
      <c r="I753" s="78">
        <f t="shared" si="280"/>
        <v>13</v>
      </c>
      <c r="J753" s="79">
        <f t="shared" si="281"/>
        <v>1428</v>
      </c>
      <c r="K753" s="186"/>
      <c r="L753" s="270">
        <v>1441</v>
      </c>
      <c r="M753" s="271">
        <v>0</v>
      </c>
      <c r="N753" s="272">
        <v>0</v>
      </c>
      <c r="O753" s="255">
        <v>13</v>
      </c>
      <c r="P753" s="271">
        <v>0</v>
      </c>
      <c r="Q753" s="272">
        <v>0</v>
      </c>
      <c r="R753" s="255">
        <v>1428</v>
      </c>
      <c r="S753" s="273"/>
    </row>
    <row r="754" spans="2:19">
      <c r="B754" s="295"/>
      <c r="C754" s="186"/>
      <c r="D754" s="302"/>
      <c r="E754" s="291"/>
      <c r="F754" s="268" t="s">
        <v>37</v>
      </c>
      <c r="G754" s="269"/>
      <c r="H754" s="77">
        <f t="shared" si="279"/>
        <v>1262</v>
      </c>
      <c r="I754" s="78">
        <f t="shared" si="280"/>
        <v>39</v>
      </c>
      <c r="J754" s="79">
        <f t="shared" si="281"/>
        <v>1223</v>
      </c>
      <c r="K754" s="186"/>
      <c r="L754" s="274">
        <v>1262</v>
      </c>
      <c r="M754" s="275">
        <v>0</v>
      </c>
      <c r="N754" s="276">
        <v>0</v>
      </c>
      <c r="O754" s="277">
        <v>39</v>
      </c>
      <c r="P754" s="275">
        <v>0</v>
      </c>
      <c r="Q754" s="276">
        <v>0</v>
      </c>
      <c r="R754" s="277">
        <v>1223</v>
      </c>
      <c r="S754" s="278"/>
    </row>
    <row r="755" spans="2:19">
      <c r="B755" s="295"/>
      <c r="C755" s="186"/>
      <c r="D755" s="302"/>
      <c r="E755" s="291"/>
      <c r="F755" s="268" t="s">
        <v>38</v>
      </c>
      <c r="G755" s="269"/>
      <c r="H755" s="77">
        <f t="shared" si="279"/>
        <v>1083</v>
      </c>
      <c r="I755" s="78">
        <f t="shared" si="280"/>
        <v>76</v>
      </c>
      <c r="J755" s="79">
        <f t="shared" si="281"/>
        <v>1007</v>
      </c>
      <c r="K755" s="186"/>
      <c r="L755" s="274">
        <v>1083</v>
      </c>
      <c r="M755" s="275">
        <v>0</v>
      </c>
      <c r="N755" s="276">
        <v>0</v>
      </c>
      <c r="O755" s="277">
        <v>76</v>
      </c>
      <c r="P755" s="275">
        <v>0</v>
      </c>
      <c r="Q755" s="276">
        <v>0</v>
      </c>
      <c r="R755" s="277">
        <v>1007</v>
      </c>
      <c r="S755" s="278"/>
    </row>
    <row r="756" spans="2:19">
      <c r="B756" s="295"/>
      <c r="C756" s="186"/>
      <c r="D756" s="302"/>
      <c r="E756" s="291"/>
      <c r="F756" s="268" t="s">
        <v>39</v>
      </c>
      <c r="G756" s="269"/>
      <c r="H756" s="77">
        <f t="shared" si="279"/>
        <v>248</v>
      </c>
      <c r="I756" s="78">
        <f t="shared" si="280"/>
        <v>56</v>
      </c>
      <c r="J756" s="79">
        <f t="shared" si="281"/>
        <v>192</v>
      </c>
      <c r="K756" s="186"/>
      <c r="L756" s="274">
        <v>248</v>
      </c>
      <c r="M756" s="275">
        <v>0</v>
      </c>
      <c r="N756" s="276">
        <v>0</v>
      </c>
      <c r="O756" s="277">
        <v>56</v>
      </c>
      <c r="P756" s="275">
        <v>0</v>
      </c>
      <c r="Q756" s="276">
        <v>0</v>
      </c>
      <c r="R756" s="277">
        <v>192</v>
      </c>
      <c r="S756" s="278"/>
    </row>
    <row r="757" spans="2:19" ht="18.350000000000001" thickBot="1">
      <c r="B757" s="295"/>
      <c r="C757" s="186"/>
      <c r="D757" s="302"/>
      <c r="E757" s="292"/>
      <c r="F757" s="280" t="s">
        <v>40</v>
      </c>
      <c r="G757" s="281"/>
      <c r="H757" s="93">
        <f t="shared" si="279"/>
        <v>43</v>
      </c>
      <c r="I757" s="94">
        <f t="shared" si="280"/>
        <v>0</v>
      </c>
      <c r="J757" s="95">
        <f t="shared" si="281"/>
        <v>43</v>
      </c>
      <c r="K757" s="186"/>
      <c r="L757" s="282">
        <v>43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43</v>
      </c>
      <c r="S757" s="286"/>
    </row>
    <row r="758" spans="2:19">
      <c r="B758" s="295"/>
      <c r="C758" s="299"/>
      <c r="D758" s="302"/>
      <c r="E758" s="288" t="s">
        <v>65</v>
      </c>
      <c r="F758" s="289" t="s">
        <v>29</v>
      </c>
      <c r="G758" s="290"/>
      <c r="H758" s="105">
        <f t="shared" si="279"/>
        <v>1592</v>
      </c>
      <c r="I758" s="106">
        <f t="shared" si="280"/>
        <v>82.662369708621441</v>
      </c>
      <c r="J758" s="107">
        <f t="shared" si="281"/>
        <v>1508.5638046693532</v>
      </c>
      <c r="K758" s="186"/>
      <c r="L758" s="232">
        <v>1592</v>
      </c>
      <c r="M758" s="233">
        <v>0</v>
      </c>
      <c r="N758" s="234">
        <v>63</v>
      </c>
      <c r="O758" s="235">
        <f>SUM(O760:O768)</f>
        <v>82.662369708621441</v>
      </c>
      <c r="P758" s="233">
        <v>369</v>
      </c>
      <c r="Q758" s="234">
        <v>306</v>
      </c>
      <c r="R758" s="235">
        <f>SUM(R760:R768)</f>
        <v>1508.5638046693532</v>
      </c>
      <c r="S758" s="236"/>
    </row>
    <row r="759" spans="2:19">
      <c r="B759" s="295"/>
      <c r="C759" s="299"/>
      <c r="D759" s="302"/>
      <c r="E759" s="291"/>
      <c r="F759" s="240" t="s">
        <v>30</v>
      </c>
      <c r="G759" s="241" t="s">
        <v>31</v>
      </c>
      <c r="H759" s="242">
        <f t="shared" si="279"/>
        <v>369</v>
      </c>
      <c r="I759" s="243">
        <f t="shared" si="280"/>
        <v>24.662369708621441</v>
      </c>
      <c r="J759" s="244">
        <f t="shared" si="281"/>
        <v>343.56380466935326</v>
      </c>
      <c r="K759" s="186"/>
      <c r="L759" s="245">
        <v>369</v>
      </c>
      <c r="M759" s="246">
        <v>0</v>
      </c>
      <c r="N759" s="247">
        <v>63</v>
      </c>
      <c r="O759" s="248">
        <f>SUM(O760:O763)</f>
        <v>24.662369708621441</v>
      </c>
      <c r="P759" s="246">
        <v>369</v>
      </c>
      <c r="Q759" s="247">
        <v>306</v>
      </c>
      <c r="R759" s="248">
        <f>SUM(R760:R763)</f>
        <v>343.56380466935326</v>
      </c>
      <c r="S759" s="249"/>
    </row>
    <row r="760" spans="2:19">
      <c r="B760" s="295"/>
      <c r="C760" s="299"/>
      <c r="D760" s="302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95"/>
      <c r="C761" s="299"/>
      <c r="D761" s="302"/>
      <c r="E761" s="291"/>
      <c r="F761" s="250"/>
      <c r="G761" s="260" t="s">
        <v>33</v>
      </c>
      <c r="H761" s="62">
        <f t="shared" si="279"/>
        <v>271</v>
      </c>
      <c r="I761" s="63">
        <f t="shared" si="280"/>
        <v>7.6899288511400545</v>
      </c>
      <c r="J761" s="64">
        <f t="shared" si="281"/>
        <v>263.53624552683465</v>
      </c>
      <c r="K761" s="186"/>
      <c r="L761" s="255">
        <v>271</v>
      </c>
      <c r="M761" s="256">
        <v>0</v>
      </c>
      <c r="N761" s="257">
        <v>34</v>
      </c>
      <c r="O761" s="258">
        <f>N761*S761+M761*(1-S761)</f>
        <v>7.6899288511400545</v>
      </c>
      <c r="P761" s="256">
        <v>271</v>
      </c>
      <c r="Q761" s="257">
        <v>238</v>
      </c>
      <c r="R761" s="258">
        <f>Q761*S761+P761*(1-S761)</f>
        <v>263.53624552683465</v>
      </c>
      <c r="S761" s="259">
        <f t="shared" ref="S761" si="295">$S$4</f>
        <v>0.22617437797470749</v>
      </c>
    </row>
    <row r="762" spans="2:19">
      <c r="B762" s="295"/>
      <c r="C762" s="299"/>
      <c r="D762" s="302"/>
      <c r="E762" s="291"/>
      <c r="F762" s="250"/>
      <c r="G762" s="260" t="s">
        <v>34</v>
      </c>
      <c r="H762" s="62">
        <f t="shared" si="279"/>
        <v>97</v>
      </c>
      <c r="I762" s="63">
        <f t="shared" si="280"/>
        <v>16.972440857481388</v>
      </c>
      <c r="J762" s="64">
        <f t="shared" si="281"/>
        <v>80.027559142518612</v>
      </c>
      <c r="K762" s="186"/>
      <c r="L762" s="255">
        <v>97</v>
      </c>
      <c r="M762" s="256">
        <v>0</v>
      </c>
      <c r="N762" s="257">
        <v>29</v>
      </c>
      <c r="O762" s="258">
        <f>N762*S762+M762*(1-S762)</f>
        <v>16.972440857481388</v>
      </c>
      <c r="P762" s="256">
        <v>97</v>
      </c>
      <c r="Q762" s="257">
        <v>68</v>
      </c>
      <c r="R762" s="258">
        <f>Q762*S762+P762*(1-S762)</f>
        <v>80.027559142518612</v>
      </c>
      <c r="S762" s="259">
        <f t="shared" ref="S762" si="296">$S$5</f>
        <v>0.58525658129246161</v>
      </c>
    </row>
    <row r="763" spans="2:19">
      <c r="B763" s="295"/>
      <c r="C763" s="299"/>
      <c r="D763" s="302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95"/>
      <c r="C764" s="299"/>
      <c r="D764" s="302"/>
      <c r="E764" s="291"/>
      <c r="F764" s="268" t="s">
        <v>36</v>
      </c>
      <c r="G764" s="269"/>
      <c r="H764" s="77">
        <f t="shared" si="279"/>
        <v>538</v>
      </c>
      <c r="I764" s="78">
        <f t="shared" si="280"/>
        <v>15</v>
      </c>
      <c r="J764" s="79">
        <f t="shared" si="281"/>
        <v>522</v>
      </c>
      <c r="K764" s="186"/>
      <c r="L764" s="270">
        <v>538</v>
      </c>
      <c r="M764" s="271">
        <v>0</v>
      </c>
      <c r="N764" s="272">
        <v>0</v>
      </c>
      <c r="O764" s="255">
        <v>15</v>
      </c>
      <c r="P764" s="271">
        <v>0</v>
      </c>
      <c r="Q764" s="272">
        <v>0</v>
      </c>
      <c r="R764" s="255">
        <v>522</v>
      </c>
      <c r="S764" s="273"/>
    </row>
    <row r="765" spans="2:19">
      <c r="B765" s="295"/>
      <c r="C765" s="299"/>
      <c r="D765" s="302"/>
      <c r="E765" s="291"/>
      <c r="F765" s="268" t="s">
        <v>37</v>
      </c>
      <c r="G765" s="269"/>
      <c r="H765" s="77">
        <f t="shared" si="279"/>
        <v>202</v>
      </c>
      <c r="I765" s="78">
        <f t="shared" si="280"/>
        <v>10</v>
      </c>
      <c r="J765" s="79">
        <f t="shared" si="281"/>
        <v>192</v>
      </c>
      <c r="K765" s="186"/>
      <c r="L765" s="274">
        <v>202</v>
      </c>
      <c r="M765" s="275">
        <v>0</v>
      </c>
      <c r="N765" s="276">
        <v>0</v>
      </c>
      <c r="O765" s="277">
        <v>10</v>
      </c>
      <c r="P765" s="275">
        <v>0</v>
      </c>
      <c r="Q765" s="276">
        <v>0</v>
      </c>
      <c r="R765" s="277">
        <v>192</v>
      </c>
      <c r="S765" s="278"/>
    </row>
    <row r="766" spans="2:19">
      <c r="B766" s="295"/>
      <c r="C766" s="299"/>
      <c r="D766" s="302"/>
      <c r="E766" s="291"/>
      <c r="F766" s="268" t="s">
        <v>38</v>
      </c>
      <c r="G766" s="269"/>
      <c r="H766" s="77">
        <f t="shared" si="279"/>
        <v>371</v>
      </c>
      <c r="I766" s="78">
        <f t="shared" si="280"/>
        <v>6</v>
      </c>
      <c r="J766" s="79">
        <f t="shared" si="281"/>
        <v>365</v>
      </c>
      <c r="K766" s="186"/>
      <c r="L766" s="274">
        <v>371</v>
      </c>
      <c r="M766" s="275">
        <v>0</v>
      </c>
      <c r="N766" s="276">
        <v>0</v>
      </c>
      <c r="O766" s="277">
        <v>6</v>
      </c>
      <c r="P766" s="275">
        <v>0</v>
      </c>
      <c r="Q766" s="276">
        <v>0</v>
      </c>
      <c r="R766" s="277">
        <v>365</v>
      </c>
      <c r="S766" s="278"/>
    </row>
    <row r="767" spans="2:19">
      <c r="B767" s="295"/>
      <c r="C767" s="299"/>
      <c r="D767" s="302"/>
      <c r="E767" s="291"/>
      <c r="F767" s="268" t="s">
        <v>39</v>
      </c>
      <c r="G767" s="269"/>
      <c r="H767" s="77">
        <f t="shared" si="279"/>
        <v>101</v>
      </c>
      <c r="I767" s="78">
        <f t="shared" si="280"/>
        <v>27</v>
      </c>
      <c r="J767" s="79">
        <f t="shared" si="281"/>
        <v>75</v>
      </c>
      <c r="K767" s="186"/>
      <c r="L767" s="274">
        <v>101</v>
      </c>
      <c r="M767" s="275">
        <v>0</v>
      </c>
      <c r="N767" s="276">
        <v>0</v>
      </c>
      <c r="O767" s="277">
        <v>27</v>
      </c>
      <c r="P767" s="275">
        <v>0</v>
      </c>
      <c r="Q767" s="276">
        <v>0</v>
      </c>
      <c r="R767" s="277">
        <v>75</v>
      </c>
      <c r="S767" s="278"/>
    </row>
    <row r="768" spans="2:19" ht="18.350000000000001" thickBot="1">
      <c r="B768" s="295"/>
      <c r="C768" s="299"/>
      <c r="D768" s="302"/>
      <c r="E768" s="292"/>
      <c r="F768" s="280" t="s">
        <v>40</v>
      </c>
      <c r="G768" s="281"/>
      <c r="H768" s="93">
        <f t="shared" si="279"/>
        <v>11</v>
      </c>
      <c r="I768" s="94">
        <f t="shared" si="280"/>
        <v>0</v>
      </c>
      <c r="J768" s="95">
        <f t="shared" si="281"/>
        <v>11</v>
      </c>
      <c r="K768" s="186"/>
      <c r="L768" s="282">
        <v>11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11</v>
      </c>
      <c r="S768" s="286"/>
    </row>
    <row r="769" spans="2:19">
      <c r="B769" s="295"/>
      <c r="C769" s="299"/>
      <c r="D769" s="302"/>
      <c r="E769" s="288" t="s">
        <v>66</v>
      </c>
      <c r="F769" s="289" t="s">
        <v>29</v>
      </c>
      <c r="G769" s="290"/>
      <c r="H769" s="105">
        <f t="shared" si="279"/>
        <v>215</v>
      </c>
      <c r="I769" s="106">
        <f t="shared" si="280"/>
        <v>21.855010620293289</v>
      </c>
      <c r="J769" s="107">
        <f t="shared" si="281"/>
        <v>192.14498937970671</v>
      </c>
      <c r="K769" s="186"/>
      <c r="L769" s="232">
        <v>215</v>
      </c>
      <c r="M769" s="233">
        <v>0</v>
      </c>
      <c r="N769" s="234">
        <v>49</v>
      </c>
      <c r="O769" s="235">
        <f>SUM(O771:O779)</f>
        <v>21.855010620293289</v>
      </c>
      <c r="P769" s="233">
        <v>76</v>
      </c>
      <c r="Q769" s="234">
        <v>27</v>
      </c>
      <c r="R769" s="235">
        <f>SUM(R771:R779)</f>
        <v>192.14498937970671</v>
      </c>
      <c r="S769" s="236"/>
    </row>
    <row r="770" spans="2:19">
      <c r="B770" s="295"/>
      <c r="C770" s="299"/>
      <c r="D770" s="302"/>
      <c r="E770" s="291"/>
      <c r="F770" s="240" t="s">
        <v>30</v>
      </c>
      <c r="G770" s="241" t="s">
        <v>31</v>
      </c>
      <c r="H770" s="242">
        <f t="shared" si="279"/>
        <v>76</v>
      </c>
      <c r="I770" s="243">
        <f t="shared" si="280"/>
        <v>21.855010620293289</v>
      </c>
      <c r="J770" s="244">
        <f t="shared" si="281"/>
        <v>54.144989379706708</v>
      </c>
      <c r="K770" s="186"/>
      <c r="L770" s="245">
        <v>76</v>
      </c>
      <c r="M770" s="246">
        <v>0</v>
      </c>
      <c r="N770" s="247">
        <v>49</v>
      </c>
      <c r="O770" s="248">
        <f>SUM(O771:O774)</f>
        <v>21.855010620293289</v>
      </c>
      <c r="P770" s="246">
        <v>76</v>
      </c>
      <c r="Q770" s="247">
        <v>27</v>
      </c>
      <c r="R770" s="248">
        <f>SUM(R771:R774)</f>
        <v>54.144989379706708</v>
      </c>
      <c r="S770" s="249"/>
    </row>
    <row r="771" spans="2:19">
      <c r="B771" s="295"/>
      <c r="C771" s="299"/>
      <c r="D771" s="302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95"/>
      <c r="C772" s="299"/>
      <c r="D772" s="302"/>
      <c r="E772" s="291"/>
      <c r="F772" s="250"/>
      <c r="G772" s="260" t="s">
        <v>33</v>
      </c>
      <c r="H772" s="62">
        <f t="shared" si="279"/>
        <v>46</v>
      </c>
      <c r="I772" s="63">
        <f t="shared" si="280"/>
        <v>4.2973131815194421</v>
      </c>
      <c r="J772" s="64">
        <f t="shared" si="281"/>
        <v>41.702686818480558</v>
      </c>
      <c r="K772" s="186"/>
      <c r="L772" s="255">
        <v>46</v>
      </c>
      <c r="M772" s="256">
        <v>0</v>
      </c>
      <c r="N772" s="257">
        <v>19</v>
      </c>
      <c r="O772" s="258">
        <f>N772*S772+M772*(1-S772)</f>
        <v>4.2973131815194421</v>
      </c>
      <c r="P772" s="256">
        <v>46</v>
      </c>
      <c r="Q772" s="257">
        <v>27</v>
      </c>
      <c r="R772" s="258">
        <f>Q772*S772+P772*(1-S772)</f>
        <v>41.702686818480558</v>
      </c>
      <c r="S772" s="259">
        <f t="shared" ref="S772" si="299">$S$4</f>
        <v>0.22617437797470749</v>
      </c>
    </row>
    <row r="773" spans="2:19">
      <c r="B773" s="295"/>
      <c r="C773" s="299"/>
      <c r="D773" s="302"/>
      <c r="E773" s="291"/>
      <c r="F773" s="250"/>
      <c r="G773" s="260" t="s">
        <v>34</v>
      </c>
      <c r="H773" s="62">
        <f t="shared" si="279"/>
        <v>30</v>
      </c>
      <c r="I773" s="63">
        <f t="shared" si="280"/>
        <v>17.557697438773847</v>
      </c>
      <c r="J773" s="64">
        <f t="shared" si="281"/>
        <v>12.442302561226152</v>
      </c>
      <c r="K773" s="186"/>
      <c r="L773" s="255">
        <v>30</v>
      </c>
      <c r="M773" s="256">
        <v>0</v>
      </c>
      <c r="N773" s="257">
        <v>30</v>
      </c>
      <c r="O773" s="258">
        <f>N773*S773+M773*(1-S773)</f>
        <v>17.557697438773847</v>
      </c>
      <c r="P773" s="256">
        <v>30</v>
      </c>
      <c r="Q773" s="257">
        <v>0</v>
      </c>
      <c r="R773" s="258">
        <f>Q773*S773+P773*(1-S773)</f>
        <v>12.442302561226152</v>
      </c>
      <c r="S773" s="259">
        <f t="shared" ref="S773" si="300">$S$5</f>
        <v>0.58525658129246161</v>
      </c>
    </row>
    <row r="774" spans="2:19">
      <c r="B774" s="295"/>
      <c r="C774" s="299"/>
      <c r="D774" s="302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95"/>
      <c r="C775" s="299"/>
      <c r="D775" s="302"/>
      <c r="E775" s="291"/>
      <c r="F775" s="268" t="s">
        <v>36</v>
      </c>
      <c r="G775" s="269"/>
      <c r="H775" s="77">
        <f t="shared" si="279"/>
        <v>44</v>
      </c>
      <c r="I775" s="78">
        <f t="shared" si="280"/>
        <v>0</v>
      </c>
      <c r="J775" s="79">
        <f t="shared" si="281"/>
        <v>44</v>
      </c>
      <c r="K775" s="186"/>
      <c r="L775" s="270">
        <v>44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44</v>
      </c>
      <c r="S775" s="273"/>
    </row>
    <row r="776" spans="2:19">
      <c r="B776" s="295"/>
      <c r="C776" s="299"/>
      <c r="D776" s="302"/>
      <c r="E776" s="291"/>
      <c r="F776" s="268" t="s">
        <v>37</v>
      </c>
      <c r="G776" s="269"/>
      <c r="H776" s="77">
        <f t="shared" si="279"/>
        <v>10</v>
      </c>
      <c r="I776" s="78">
        <f t="shared" si="280"/>
        <v>0</v>
      </c>
      <c r="J776" s="79">
        <f t="shared" si="281"/>
        <v>10</v>
      </c>
      <c r="K776" s="186"/>
      <c r="L776" s="274">
        <v>10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10</v>
      </c>
      <c r="S776" s="278"/>
    </row>
    <row r="777" spans="2:19">
      <c r="B777" s="295"/>
      <c r="C777" s="299"/>
      <c r="D777" s="302"/>
      <c r="E777" s="291"/>
      <c r="F777" s="268" t="s">
        <v>38</v>
      </c>
      <c r="G777" s="269"/>
      <c r="H777" s="77">
        <f t="shared" si="279"/>
        <v>56</v>
      </c>
      <c r="I777" s="78">
        <f t="shared" si="280"/>
        <v>0</v>
      </c>
      <c r="J777" s="79">
        <f t="shared" si="281"/>
        <v>56</v>
      </c>
      <c r="K777" s="186"/>
      <c r="L777" s="274">
        <v>56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56</v>
      </c>
      <c r="S777" s="278"/>
    </row>
    <row r="778" spans="2:19">
      <c r="B778" s="295"/>
      <c r="C778" s="299"/>
      <c r="D778" s="302"/>
      <c r="E778" s="291"/>
      <c r="F778" s="268" t="s">
        <v>39</v>
      </c>
      <c r="G778" s="269"/>
      <c r="H778" s="77">
        <f t="shared" si="279"/>
        <v>28</v>
      </c>
      <c r="I778" s="78">
        <f t="shared" si="280"/>
        <v>0</v>
      </c>
      <c r="J778" s="79">
        <f t="shared" si="281"/>
        <v>28</v>
      </c>
      <c r="K778" s="186"/>
      <c r="L778" s="274">
        <v>28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28</v>
      </c>
      <c r="S778" s="278"/>
    </row>
    <row r="779" spans="2:19" ht="18.350000000000001" thickBot="1">
      <c r="B779" s="295"/>
      <c r="C779" s="299"/>
      <c r="D779" s="302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95"/>
      <c r="C780" s="299"/>
      <c r="D780" s="302"/>
      <c r="E780" s="288" t="s">
        <v>67</v>
      </c>
      <c r="F780" s="289" t="s">
        <v>29</v>
      </c>
      <c r="G780" s="290"/>
      <c r="H780" s="105">
        <f t="shared" si="279"/>
        <v>287</v>
      </c>
      <c r="I780" s="106">
        <f t="shared" si="280"/>
        <v>0</v>
      </c>
      <c r="J780" s="107">
        <f t="shared" si="281"/>
        <v>287</v>
      </c>
      <c r="K780" s="186"/>
      <c r="L780" s="232">
        <v>287</v>
      </c>
      <c r="M780" s="233">
        <v>0</v>
      </c>
      <c r="N780" s="234">
        <v>0</v>
      </c>
      <c r="O780" s="235">
        <f>SUM(O782:O790)</f>
        <v>0</v>
      </c>
      <c r="P780" s="233">
        <v>36</v>
      </c>
      <c r="Q780" s="234">
        <v>36</v>
      </c>
      <c r="R780" s="235">
        <f>SUM(R782:R790)</f>
        <v>287</v>
      </c>
      <c r="S780" s="236"/>
    </row>
    <row r="781" spans="2:19">
      <c r="B781" s="295"/>
      <c r="C781" s="299"/>
      <c r="D781" s="302"/>
      <c r="E781" s="291"/>
      <c r="F781" s="240" t="s">
        <v>30</v>
      </c>
      <c r="G781" s="241" t="s">
        <v>31</v>
      </c>
      <c r="H781" s="242">
        <f t="shared" si="279"/>
        <v>36</v>
      </c>
      <c r="I781" s="243">
        <f t="shared" si="280"/>
        <v>0</v>
      </c>
      <c r="J781" s="244">
        <f t="shared" si="281"/>
        <v>36</v>
      </c>
      <c r="K781" s="186"/>
      <c r="L781" s="245">
        <v>36</v>
      </c>
      <c r="M781" s="246">
        <v>0</v>
      </c>
      <c r="N781" s="247">
        <v>0</v>
      </c>
      <c r="O781" s="248">
        <f>SUM(O782:O785)</f>
        <v>0</v>
      </c>
      <c r="P781" s="246">
        <v>36</v>
      </c>
      <c r="Q781" s="247">
        <v>36</v>
      </c>
      <c r="R781" s="248">
        <f>SUM(R782:R785)</f>
        <v>36</v>
      </c>
      <c r="S781" s="249"/>
    </row>
    <row r="782" spans="2:19">
      <c r="B782" s="295"/>
      <c r="C782" s="299"/>
      <c r="D782" s="302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95"/>
      <c r="C783" s="299"/>
      <c r="D783" s="302"/>
      <c r="E783" s="291"/>
      <c r="F783" s="250"/>
      <c r="G783" s="260" t="s">
        <v>33</v>
      </c>
      <c r="H783" s="62">
        <f t="shared" si="279"/>
        <v>36</v>
      </c>
      <c r="I783" s="63">
        <f t="shared" si="280"/>
        <v>0</v>
      </c>
      <c r="J783" s="64">
        <f t="shared" si="281"/>
        <v>36</v>
      </c>
      <c r="K783" s="186"/>
      <c r="L783" s="255">
        <v>36</v>
      </c>
      <c r="M783" s="256">
        <v>0</v>
      </c>
      <c r="N783" s="257">
        <v>0</v>
      </c>
      <c r="O783" s="258">
        <f>N783*S783+M783*(1-S783)</f>
        <v>0</v>
      </c>
      <c r="P783" s="256">
        <v>36</v>
      </c>
      <c r="Q783" s="257">
        <v>36</v>
      </c>
      <c r="R783" s="258">
        <f>Q783*S783+P783*(1-S783)</f>
        <v>36</v>
      </c>
      <c r="S783" s="259">
        <f t="shared" ref="S783" si="303">$S$4</f>
        <v>0.22617437797470749</v>
      </c>
    </row>
    <row r="784" spans="2:19">
      <c r="B784" s="295"/>
      <c r="C784" s="299"/>
      <c r="D784" s="302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95"/>
      <c r="C785" s="299"/>
      <c r="D785" s="302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95"/>
      <c r="C786" s="299"/>
      <c r="D786" s="302"/>
      <c r="E786" s="291"/>
      <c r="F786" s="268" t="s">
        <v>36</v>
      </c>
      <c r="G786" s="269"/>
      <c r="H786" s="77">
        <f t="shared" si="279"/>
        <v>112</v>
      </c>
      <c r="I786" s="78">
        <f t="shared" si="280"/>
        <v>0</v>
      </c>
      <c r="J786" s="79">
        <f t="shared" si="281"/>
        <v>112</v>
      </c>
      <c r="K786" s="186"/>
      <c r="L786" s="270">
        <v>112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112</v>
      </c>
      <c r="S786" s="273"/>
    </row>
    <row r="787" spans="2:19">
      <c r="B787" s="295"/>
      <c r="C787" s="299"/>
      <c r="D787" s="302"/>
      <c r="E787" s="291"/>
      <c r="F787" s="268" t="s">
        <v>37</v>
      </c>
      <c r="G787" s="269"/>
      <c r="H787" s="77">
        <f t="shared" si="279"/>
        <v>42</v>
      </c>
      <c r="I787" s="78">
        <f t="shared" si="280"/>
        <v>0</v>
      </c>
      <c r="J787" s="79">
        <f t="shared" si="281"/>
        <v>42</v>
      </c>
      <c r="K787" s="186"/>
      <c r="L787" s="274">
        <v>42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42</v>
      </c>
      <c r="S787" s="278"/>
    </row>
    <row r="788" spans="2:19">
      <c r="B788" s="295"/>
      <c r="C788" s="299"/>
      <c r="D788" s="302"/>
      <c r="E788" s="291"/>
      <c r="F788" s="268" t="s">
        <v>38</v>
      </c>
      <c r="G788" s="269"/>
      <c r="H788" s="77">
        <f t="shared" ref="H788:H884" si="306">L788</f>
        <v>72</v>
      </c>
      <c r="I788" s="78">
        <f t="shared" ref="I788:I884" si="307">O788</f>
        <v>0</v>
      </c>
      <c r="J788" s="79">
        <f t="shared" ref="J788:J884" si="308">R788</f>
        <v>72</v>
      </c>
      <c r="K788" s="186"/>
      <c r="L788" s="274">
        <v>72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72</v>
      </c>
      <c r="S788" s="278"/>
    </row>
    <row r="789" spans="2:19">
      <c r="B789" s="295"/>
      <c r="C789" s="299"/>
      <c r="D789" s="302"/>
      <c r="E789" s="291"/>
      <c r="F789" s="268" t="s">
        <v>39</v>
      </c>
      <c r="G789" s="269"/>
      <c r="H789" s="77">
        <f t="shared" si="306"/>
        <v>17</v>
      </c>
      <c r="I789" s="78">
        <f t="shared" si="307"/>
        <v>0</v>
      </c>
      <c r="J789" s="79">
        <f t="shared" si="308"/>
        <v>17</v>
      </c>
      <c r="K789" s="186"/>
      <c r="L789" s="274">
        <v>17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17</v>
      </c>
      <c r="S789" s="278"/>
    </row>
    <row r="790" spans="2:19" ht="18.350000000000001" thickBot="1">
      <c r="B790" s="295"/>
      <c r="C790" s="299"/>
      <c r="D790" s="302"/>
      <c r="E790" s="292"/>
      <c r="F790" s="280" t="s">
        <v>40</v>
      </c>
      <c r="G790" s="281"/>
      <c r="H790" s="93">
        <f t="shared" si="306"/>
        <v>8</v>
      </c>
      <c r="I790" s="94">
        <f t="shared" si="307"/>
        <v>0</v>
      </c>
      <c r="J790" s="95">
        <f t="shared" si="308"/>
        <v>8</v>
      </c>
      <c r="K790" s="186"/>
      <c r="L790" s="282">
        <v>8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8</v>
      </c>
      <c r="S790" s="286"/>
    </row>
    <row r="791" spans="2:19">
      <c r="B791" s="295"/>
      <c r="C791" s="299"/>
      <c r="D791" s="302"/>
      <c r="E791" s="288" t="s">
        <v>54</v>
      </c>
      <c r="F791" s="289" t="s">
        <v>29</v>
      </c>
      <c r="G791" s="290"/>
      <c r="H791" s="105">
        <f t="shared" si="306"/>
        <v>4911</v>
      </c>
      <c r="I791" s="106">
        <f t="shared" si="307"/>
        <v>543.99843691184401</v>
      </c>
      <c r="J791" s="107">
        <f t="shared" si="308"/>
        <v>4368.0015630881562</v>
      </c>
      <c r="K791" s="186"/>
      <c r="L791" s="232">
        <v>4911</v>
      </c>
      <c r="M791" s="233">
        <v>40</v>
      </c>
      <c r="N791" s="234">
        <v>1096</v>
      </c>
      <c r="O791" s="235">
        <f>SUM(O793:O801)</f>
        <v>543.99843691184401</v>
      </c>
      <c r="P791" s="233">
        <v>3968</v>
      </c>
      <c r="Q791" s="234">
        <v>2912</v>
      </c>
      <c r="R791" s="235">
        <f>SUM(R793:R801)</f>
        <v>4368.0015630881562</v>
      </c>
      <c r="S791" s="236"/>
    </row>
    <row r="792" spans="2:19">
      <c r="B792" s="295"/>
      <c r="C792" s="299"/>
      <c r="D792" s="302"/>
      <c r="E792" s="291"/>
      <c r="F792" s="240" t="s">
        <v>30</v>
      </c>
      <c r="G792" s="241" t="s">
        <v>31</v>
      </c>
      <c r="H792" s="242">
        <f t="shared" si="306"/>
        <v>4008</v>
      </c>
      <c r="I792" s="243">
        <f t="shared" si="307"/>
        <v>380.99843691184407</v>
      </c>
      <c r="J792" s="244">
        <f t="shared" si="308"/>
        <v>3627.0015630881562</v>
      </c>
      <c r="K792" s="186"/>
      <c r="L792" s="245">
        <v>4008</v>
      </c>
      <c r="M792" s="246">
        <v>40</v>
      </c>
      <c r="N792" s="247">
        <v>1096</v>
      </c>
      <c r="O792" s="248">
        <f>SUM(O793:O796)</f>
        <v>380.99843691184407</v>
      </c>
      <c r="P792" s="246">
        <v>3968</v>
      </c>
      <c r="Q792" s="247">
        <v>2912</v>
      </c>
      <c r="R792" s="248">
        <f>SUM(R793:R796)</f>
        <v>3627.0015630881562</v>
      </c>
      <c r="S792" s="249"/>
    </row>
    <row r="793" spans="2:19">
      <c r="B793" s="295"/>
      <c r="C793" s="299"/>
      <c r="D793" s="302"/>
      <c r="E793" s="291"/>
      <c r="F793" s="250"/>
      <c r="G793" s="251" t="s">
        <v>32</v>
      </c>
      <c r="H793" s="252">
        <f t="shared" si="306"/>
        <v>0</v>
      </c>
      <c r="I793" s="253">
        <f t="shared" si="307"/>
        <v>0</v>
      </c>
      <c r="J793" s="254">
        <f t="shared" si="308"/>
        <v>0</v>
      </c>
      <c r="K793" s="186"/>
      <c r="L793" s="255">
        <v>0</v>
      </c>
      <c r="M793" s="256">
        <v>0</v>
      </c>
      <c r="N793" s="257">
        <v>0</v>
      </c>
      <c r="O793" s="258">
        <f>N793*S793+M793*(1-S793)</f>
        <v>0</v>
      </c>
      <c r="P793" s="256">
        <v>0</v>
      </c>
      <c r="Q793" s="257">
        <v>0</v>
      </c>
      <c r="R793" s="258">
        <f>Q793*S793+P793*(1-S793)</f>
        <v>0</v>
      </c>
      <c r="S793" s="259">
        <f t="shared" ref="S793" si="309">$S$3</f>
        <v>0.10912685289574692</v>
      </c>
    </row>
    <row r="794" spans="2:19">
      <c r="B794" s="295"/>
      <c r="C794" s="299"/>
      <c r="D794" s="302"/>
      <c r="E794" s="291"/>
      <c r="F794" s="250"/>
      <c r="G794" s="260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K794" s="186"/>
      <c r="L794" s="255">
        <v>0</v>
      </c>
      <c r="M794" s="256">
        <v>0</v>
      </c>
      <c r="N794" s="257">
        <v>0</v>
      </c>
      <c r="O794" s="258">
        <f>N794*S794+M794*(1-S794)</f>
        <v>0</v>
      </c>
      <c r="P794" s="256">
        <v>0</v>
      </c>
      <c r="Q794" s="257">
        <v>0</v>
      </c>
      <c r="R794" s="258">
        <f>Q794*S794+P794*(1-S794)</f>
        <v>0</v>
      </c>
      <c r="S794" s="259">
        <f t="shared" ref="S794" si="310">$S$4</f>
        <v>0.22617437797470749</v>
      </c>
    </row>
    <row r="795" spans="2:19">
      <c r="B795" s="295"/>
      <c r="C795" s="299"/>
      <c r="D795" s="302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95"/>
      <c r="C796" s="299"/>
      <c r="D796" s="302"/>
      <c r="E796" s="291"/>
      <c r="F796" s="261"/>
      <c r="G796" s="262" t="s">
        <v>35</v>
      </c>
      <c r="H796" s="67">
        <f t="shared" si="306"/>
        <v>4008</v>
      </c>
      <c r="I796" s="68">
        <f t="shared" si="307"/>
        <v>380.99843691184407</v>
      </c>
      <c r="J796" s="69">
        <f t="shared" si="308"/>
        <v>3627.0015630881562</v>
      </c>
      <c r="K796" s="186"/>
      <c r="L796" s="263">
        <v>4008</v>
      </c>
      <c r="M796" s="264">
        <v>40</v>
      </c>
      <c r="N796" s="265">
        <v>1096</v>
      </c>
      <c r="O796" s="266">
        <f>N796*S796+M796*(1-S796)</f>
        <v>380.99843691184407</v>
      </c>
      <c r="P796" s="264">
        <v>3968</v>
      </c>
      <c r="Q796" s="265">
        <v>2912</v>
      </c>
      <c r="R796" s="266">
        <f>Q796*S796+P796*(1-S796)</f>
        <v>3627.0015630881562</v>
      </c>
      <c r="S796" s="267">
        <f t="shared" ref="S796" si="312">$S$6</f>
        <v>0.32291518646954931</v>
      </c>
    </row>
    <row r="797" spans="2:19">
      <c r="B797" s="295"/>
      <c r="C797" s="299"/>
      <c r="D797" s="302"/>
      <c r="E797" s="291"/>
      <c r="F797" s="268" t="s">
        <v>36</v>
      </c>
      <c r="G797" s="269"/>
      <c r="H797" s="77">
        <f t="shared" si="306"/>
        <v>334</v>
      </c>
      <c r="I797" s="78">
        <f t="shared" si="307"/>
        <v>38</v>
      </c>
      <c r="J797" s="79">
        <f t="shared" si="308"/>
        <v>297</v>
      </c>
      <c r="K797" s="186"/>
      <c r="L797" s="270">
        <v>334</v>
      </c>
      <c r="M797" s="271">
        <v>0</v>
      </c>
      <c r="N797" s="272">
        <v>0</v>
      </c>
      <c r="O797" s="255">
        <v>38</v>
      </c>
      <c r="P797" s="271">
        <v>0</v>
      </c>
      <c r="Q797" s="272">
        <v>0</v>
      </c>
      <c r="R797" s="255">
        <v>297</v>
      </c>
      <c r="S797" s="273"/>
    </row>
    <row r="798" spans="2:19">
      <c r="B798" s="295"/>
      <c r="C798" s="299"/>
      <c r="D798" s="302"/>
      <c r="E798" s="291"/>
      <c r="F798" s="268" t="s">
        <v>37</v>
      </c>
      <c r="G798" s="269"/>
      <c r="H798" s="77">
        <f t="shared" si="306"/>
        <v>109</v>
      </c>
      <c r="I798" s="78">
        <f t="shared" si="307"/>
        <v>0</v>
      </c>
      <c r="J798" s="79">
        <f t="shared" si="308"/>
        <v>109</v>
      </c>
      <c r="K798" s="186"/>
      <c r="L798" s="274">
        <v>109</v>
      </c>
      <c r="M798" s="275">
        <v>0</v>
      </c>
      <c r="N798" s="276">
        <v>0</v>
      </c>
      <c r="O798" s="277">
        <v>0</v>
      </c>
      <c r="P798" s="275">
        <v>0</v>
      </c>
      <c r="Q798" s="276">
        <v>0</v>
      </c>
      <c r="R798" s="277">
        <v>109</v>
      </c>
      <c r="S798" s="278"/>
    </row>
    <row r="799" spans="2:19">
      <c r="B799" s="295"/>
      <c r="C799" s="299"/>
      <c r="D799" s="302"/>
      <c r="E799" s="291"/>
      <c r="F799" s="268" t="s">
        <v>38</v>
      </c>
      <c r="G799" s="269"/>
      <c r="H799" s="77">
        <f t="shared" si="306"/>
        <v>205</v>
      </c>
      <c r="I799" s="78">
        <f t="shared" si="307"/>
        <v>84</v>
      </c>
      <c r="J799" s="79">
        <f t="shared" si="308"/>
        <v>121</v>
      </c>
      <c r="K799" s="186"/>
      <c r="L799" s="274">
        <v>205</v>
      </c>
      <c r="M799" s="275">
        <v>0</v>
      </c>
      <c r="N799" s="276">
        <v>0</v>
      </c>
      <c r="O799" s="277">
        <v>84</v>
      </c>
      <c r="P799" s="275">
        <v>0</v>
      </c>
      <c r="Q799" s="276">
        <v>0</v>
      </c>
      <c r="R799" s="277">
        <v>121</v>
      </c>
      <c r="S799" s="278"/>
    </row>
    <row r="800" spans="2:19">
      <c r="B800" s="295"/>
      <c r="C800" s="299"/>
      <c r="D800" s="302"/>
      <c r="E800" s="291"/>
      <c r="F800" s="268" t="s">
        <v>39</v>
      </c>
      <c r="G800" s="269"/>
      <c r="H800" s="77">
        <f t="shared" si="306"/>
        <v>247</v>
      </c>
      <c r="I800" s="78">
        <f t="shared" si="307"/>
        <v>41</v>
      </c>
      <c r="J800" s="79">
        <f t="shared" si="308"/>
        <v>207</v>
      </c>
      <c r="K800" s="186"/>
      <c r="L800" s="274">
        <v>247</v>
      </c>
      <c r="M800" s="275">
        <v>0</v>
      </c>
      <c r="N800" s="276">
        <v>0</v>
      </c>
      <c r="O800" s="277">
        <v>41</v>
      </c>
      <c r="P800" s="275">
        <v>0</v>
      </c>
      <c r="Q800" s="276">
        <v>0</v>
      </c>
      <c r="R800" s="277">
        <v>207</v>
      </c>
      <c r="S800" s="278"/>
    </row>
    <row r="801" spans="2:19" ht="18.350000000000001" thickBot="1">
      <c r="B801" s="295"/>
      <c r="C801" s="299"/>
      <c r="D801" s="302"/>
      <c r="E801" s="292"/>
      <c r="F801" s="280" t="s">
        <v>40</v>
      </c>
      <c r="G801" s="281"/>
      <c r="H801" s="93">
        <f t="shared" si="306"/>
        <v>7</v>
      </c>
      <c r="I801" s="94">
        <f t="shared" si="307"/>
        <v>0</v>
      </c>
      <c r="J801" s="95">
        <f t="shared" si="308"/>
        <v>7</v>
      </c>
      <c r="K801" s="186"/>
      <c r="L801" s="282">
        <v>7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7</v>
      </c>
      <c r="S801" s="286"/>
    </row>
    <row r="802" spans="2:19" ht="14.25" customHeight="1" thickTop="1">
      <c r="B802" s="295"/>
      <c r="C802" s="186"/>
      <c r="D802" s="304" t="s">
        <v>60</v>
      </c>
      <c r="E802" s="229" t="s">
        <v>28</v>
      </c>
      <c r="F802" s="230" t="s">
        <v>29</v>
      </c>
      <c r="G802" s="231"/>
      <c r="H802" s="123">
        <f t="shared" si="306"/>
        <v>74962</v>
      </c>
      <c r="I802" s="124">
        <f t="shared" si="307"/>
        <v>5662.6353695387279</v>
      </c>
      <c r="J802" s="125">
        <f t="shared" si="308"/>
        <v>69299.059013895458</v>
      </c>
      <c r="K802" s="186"/>
      <c r="L802" s="232">
        <v>74962</v>
      </c>
      <c r="M802" s="233">
        <v>86</v>
      </c>
      <c r="N802" s="234">
        <v>13484</v>
      </c>
      <c r="O802" s="235">
        <f>SUM(O804:O812)</f>
        <v>5662.6353695387279</v>
      </c>
      <c r="P802" s="233">
        <v>46931</v>
      </c>
      <c r="Q802" s="234">
        <v>33533</v>
      </c>
      <c r="R802" s="235">
        <f>SUM(R804:R812)</f>
        <v>69299.059013895458</v>
      </c>
      <c r="S802" s="236"/>
    </row>
    <row r="803" spans="2:19">
      <c r="B803" s="295"/>
      <c r="C803" s="186"/>
      <c r="D803" s="305"/>
      <c r="E803" s="239"/>
      <c r="F803" s="240" t="s">
        <v>30</v>
      </c>
      <c r="G803" s="241" t="s">
        <v>31</v>
      </c>
      <c r="H803" s="242">
        <f t="shared" si="306"/>
        <v>47017</v>
      </c>
      <c r="I803" s="243">
        <f t="shared" si="307"/>
        <v>2865.6353695387284</v>
      </c>
      <c r="J803" s="244">
        <f t="shared" si="308"/>
        <v>44151.059013895458</v>
      </c>
      <c r="K803" s="186"/>
      <c r="L803" s="245">
        <v>47017</v>
      </c>
      <c r="M803" s="246">
        <v>86</v>
      </c>
      <c r="N803" s="247">
        <v>13484</v>
      </c>
      <c r="O803" s="248">
        <f>SUM(O804:O807)</f>
        <v>2865.6353695387284</v>
      </c>
      <c r="P803" s="246">
        <v>46931</v>
      </c>
      <c r="Q803" s="247">
        <v>33533</v>
      </c>
      <c r="R803" s="248">
        <f>SUM(R804:R807)</f>
        <v>44151.059013895458</v>
      </c>
      <c r="S803" s="249"/>
    </row>
    <row r="804" spans="2:19">
      <c r="B804" s="295"/>
      <c r="C804" s="186"/>
      <c r="D804" s="301"/>
      <c r="E804" s="239"/>
      <c r="F804" s="250"/>
      <c r="G804" s="251" t="s">
        <v>32</v>
      </c>
      <c r="H804" s="252">
        <f t="shared" si="306"/>
        <v>15468</v>
      </c>
      <c r="I804" s="253">
        <f t="shared" si="307"/>
        <v>772.84441212583101</v>
      </c>
      <c r="J804" s="254">
        <f t="shared" si="308"/>
        <v>14694.264714727064</v>
      </c>
      <c r="K804" s="186"/>
      <c r="L804" s="255">
        <v>15468</v>
      </c>
      <c r="M804" s="256">
        <v>86</v>
      </c>
      <c r="N804" s="257">
        <v>6380</v>
      </c>
      <c r="O804" s="258">
        <f>N804*S804+M804*(1-S804)</f>
        <v>772.84441212583101</v>
      </c>
      <c r="P804" s="256">
        <v>15381</v>
      </c>
      <c r="Q804" s="257">
        <v>9088</v>
      </c>
      <c r="R804" s="258">
        <f>Q804*S804+P804*(1-S804)</f>
        <v>14694.264714727064</v>
      </c>
      <c r="S804" s="259">
        <f t="shared" ref="S804" si="313">$S$3</f>
        <v>0.10912685289574692</v>
      </c>
    </row>
    <row r="805" spans="2:19">
      <c r="B805" s="295"/>
      <c r="C805" s="186"/>
      <c r="D805" s="301"/>
      <c r="E805" s="239"/>
      <c r="F805" s="250"/>
      <c r="G805" s="260" t="s">
        <v>33</v>
      </c>
      <c r="H805" s="62">
        <f t="shared" si="306"/>
        <v>21102</v>
      </c>
      <c r="I805" s="63">
        <f t="shared" si="307"/>
        <v>1131.0980642515121</v>
      </c>
      <c r="J805" s="64">
        <f t="shared" si="308"/>
        <v>19970.901935748487</v>
      </c>
      <c r="K805" s="186"/>
      <c r="L805" s="255">
        <v>21102</v>
      </c>
      <c r="M805" s="256">
        <v>0</v>
      </c>
      <c r="N805" s="257">
        <v>5001</v>
      </c>
      <c r="O805" s="258">
        <f>N805*S805+M805*(1-S805)</f>
        <v>1131.0980642515121</v>
      </c>
      <c r="P805" s="256">
        <v>21102</v>
      </c>
      <c r="Q805" s="257">
        <v>16101</v>
      </c>
      <c r="R805" s="258">
        <f>Q805*S805+P805*(1-S805)</f>
        <v>19970.901935748487</v>
      </c>
      <c r="S805" s="259">
        <f t="shared" ref="S805" si="314">$S$4</f>
        <v>0.22617437797470749</v>
      </c>
    </row>
    <row r="806" spans="2:19">
      <c r="B806" s="295"/>
      <c r="C806" s="186"/>
      <c r="D806" s="301"/>
      <c r="E806" s="239"/>
      <c r="F806" s="250"/>
      <c r="G806" s="260" t="s">
        <v>34</v>
      </c>
      <c r="H806" s="62">
        <f t="shared" si="306"/>
        <v>5891</v>
      </c>
      <c r="I806" s="63">
        <f t="shared" si="307"/>
        <v>629.73608147068865</v>
      </c>
      <c r="J806" s="64">
        <f t="shared" si="308"/>
        <v>5261.8491751106039</v>
      </c>
      <c r="K806" s="186"/>
      <c r="L806" s="255">
        <v>5891</v>
      </c>
      <c r="M806" s="256">
        <v>0</v>
      </c>
      <c r="N806" s="257">
        <v>1076</v>
      </c>
      <c r="O806" s="258">
        <f>N806*S806+M806*(1-S806)</f>
        <v>629.73608147068865</v>
      </c>
      <c r="P806" s="256">
        <v>5891</v>
      </c>
      <c r="Q806" s="257">
        <v>4816</v>
      </c>
      <c r="R806" s="258">
        <f>Q806*S806+P806*(1-S806)</f>
        <v>5261.8491751106039</v>
      </c>
      <c r="S806" s="259">
        <f t="shared" ref="S806" si="315">$S$5</f>
        <v>0.58525658129246161</v>
      </c>
    </row>
    <row r="807" spans="2:19">
      <c r="B807" s="295"/>
      <c r="C807" s="186"/>
      <c r="D807" s="301"/>
      <c r="E807" s="239"/>
      <c r="F807" s="261"/>
      <c r="G807" s="262" t="s">
        <v>35</v>
      </c>
      <c r="H807" s="67">
        <f t="shared" si="306"/>
        <v>4556</v>
      </c>
      <c r="I807" s="68">
        <f t="shared" si="307"/>
        <v>331.95681169069667</v>
      </c>
      <c r="J807" s="69">
        <f t="shared" si="308"/>
        <v>4224.0431883093033</v>
      </c>
      <c r="K807" s="186"/>
      <c r="L807" s="263">
        <v>4556</v>
      </c>
      <c r="M807" s="264">
        <v>0</v>
      </c>
      <c r="N807" s="265">
        <v>1028</v>
      </c>
      <c r="O807" s="266">
        <f>N807*S807+M807*(1-S807)</f>
        <v>331.95681169069667</v>
      </c>
      <c r="P807" s="264">
        <v>4556</v>
      </c>
      <c r="Q807" s="265">
        <v>3528</v>
      </c>
      <c r="R807" s="266">
        <f>Q807*S807+P807*(1-S807)</f>
        <v>4224.0431883093033</v>
      </c>
      <c r="S807" s="267">
        <f t="shared" ref="S807" si="316">$S$6</f>
        <v>0.32291518646954931</v>
      </c>
    </row>
    <row r="808" spans="2:19">
      <c r="B808" s="295"/>
      <c r="C808" s="186"/>
      <c r="D808" s="301"/>
      <c r="E808" s="239"/>
      <c r="F808" s="268" t="s">
        <v>36</v>
      </c>
      <c r="G808" s="269"/>
      <c r="H808" s="77">
        <f t="shared" si="306"/>
        <v>13667</v>
      </c>
      <c r="I808" s="78">
        <f t="shared" si="307"/>
        <v>1209</v>
      </c>
      <c r="J808" s="79">
        <f t="shared" si="308"/>
        <v>12458</v>
      </c>
      <c r="K808" s="186"/>
      <c r="L808" s="270">
        <v>13667</v>
      </c>
      <c r="M808" s="271">
        <v>0</v>
      </c>
      <c r="N808" s="272">
        <v>0</v>
      </c>
      <c r="O808" s="255">
        <v>1209</v>
      </c>
      <c r="P808" s="271">
        <v>0</v>
      </c>
      <c r="Q808" s="272">
        <v>0</v>
      </c>
      <c r="R808" s="255">
        <v>12458</v>
      </c>
      <c r="S808" s="273"/>
    </row>
    <row r="809" spans="2:19">
      <c r="B809" s="295"/>
      <c r="C809" s="186"/>
      <c r="D809" s="301"/>
      <c r="E809" s="239"/>
      <c r="F809" s="268" t="s">
        <v>37</v>
      </c>
      <c r="G809" s="269"/>
      <c r="H809" s="77">
        <f t="shared" si="306"/>
        <v>9038</v>
      </c>
      <c r="I809" s="78">
        <f t="shared" si="307"/>
        <v>665</v>
      </c>
      <c r="J809" s="79">
        <f t="shared" si="308"/>
        <v>8374</v>
      </c>
      <c r="K809" s="186"/>
      <c r="L809" s="274">
        <v>9038</v>
      </c>
      <c r="M809" s="275">
        <v>0</v>
      </c>
      <c r="N809" s="276">
        <v>0</v>
      </c>
      <c r="O809" s="277">
        <v>665</v>
      </c>
      <c r="P809" s="275">
        <v>0</v>
      </c>
      <c r="Q809" s="276">
        <v>0</v>
      </c>
      <c r="R809" s="277">
        <v>8374</v>
      </c>
      <c r="S809" s="278"/>
    </row>
    <row r="810" spans="2:19">
      <c r="B810" s="295"/>
      <c r="C810" s="186"/>
      <c r="D810" s="301"/>
      <c r="E810" s="239"/>
      <c r="F810" s="268" t="s">
        <v>38</v>
      </c>
      <c r="G810" s="269"/>
      <c r="H810" s="77">
        <f t="shared" si="306"/>
        <v>4262</v>
      </c>
      <c r="I810" s="78">
        <f t="shared" si="307"/>
        <v>639</v>
      </c>
      <c r="J810" s="79">
        <f t="shared" si="308"/>
        <v>3622</v>
      </c>
      <c r="K810" s="186"/>
      <c r="L810" s="274">
        <v>4262</v>
      </c>
      <c r="M810" s="275">
        <v>0</v>
      </c>
      <c r="N810" s="276">
        <v>0</v>
      </c>
      <c r="O810" s="277">
        <v>639</v>
      </c>
      <c r="P810" s="275">
        <v>0</v>
      </c>
      <c r="Q810" s="276">
        <v>0</v>
      </c>
      <c r="R810" s="277">
        <v>3622</v>
      </c>
      <c r="S810" s="278"/>
    </row>
    <row r="811" spans="2:19">
      <c r="B811" s="295"/>
      <c r="C811" s="186"/>
      <c r="D811" s="301"/>
      <c r="E811" s="239"/>
      <c r="F811" s="268" t="s">
        <v>39</v>
      </c>
      <c r="G811" s="269"/>
      <c r="H811" s="77">
        <f t="shared" si="306"/>
        <v>869</v>
      </c>
      <c r="I811" s="78">
        <f t="shared" si="307"/>
        <v>253</v>
      </c>
      <c r="J811" s="79">
        <f t="shared" si="308"/>
        <v>616</v>
      </c>
      <c r="K811" s="186"/>
      <c r="L811" s="274">
        <v>869</v>
      </c>
      <c r="M811" s="275">
        <v>0</v>
      </c>
      <c r="N811" s="276">
        <v>0</v>
      </c>
      <c r="O811" s="277">
        <v>253</v>
      </c>
      <c r="P811" s="275">
        <v>0</v>
      </c>
      <c r="Q811" s="276">
        <v>0</v>
      </c>
      <c r="R811" s="277">
        <v>616</v>
      </c>
      <c r="S811" s="278"/>
    </row>
    <row r="812" spans="2:19" ht="18.350000000000001" thickBot="1">
      <c r="B812" s="295"/>
      <c r="C812" s="186"/>
      <c r="D812" s="301"/>
      <c r="E812" s="279"/>
      <c r="F812" s="280" t="s">
        <v>40</v>
      </c>
      <c r="G812" s="281"/>
      <c r="H812" s="93">
        <f t="shared" si="306"/>
        <v>109</v>
      </c>
      <c r="I812" s="94">
        <f t="shared" si="307"/>
        <v>31</v>
      </c>
      <c r="J812" s="95">
        <f t="shared" si="308"/>
        <v>78</v>
      </c>
      <c r="K812" s="186"/>
      <c r="L812" s="282">
        <v>109</v>
      </c>
      <c r="M812" s="283">
        <v>0</v>
      </c>
      <c r="N812" s="284">
        <v>0</v>
      </c>
      <c r="O812" s="285">
        <v>31</v>
      </c>
      <c r="P812" s="283">
        <v>0</v>
      </c>
      <c r="Q812" s="284">
        <v>0</v>
      </c>
      <c r="R812" s="285">
        <v>78</v>
      </c>
      <c r="S812" s="286"/>
    </row>
    <row r="813" spans="2:19">
      <c r="B813" s="295"/>
      <c r="C813" s="186"/>
      <c r="D813" s="302"/>
      <c r="E813" s="288" t="s">
        <v>41</v>
      </c>
      <c r="F813" s="289" t="s">
        <v>29</v>
      </c>
      <c r="G813" s="290"/>
      <c r="H813" s="105">
        <f t="shared" si="306"/>
        <v>8781</v>
      </c>
      <c r="I813" s="106">
        <f t="shared" si="307"/>
        <v>639.33090161582709</v>
      </c>
      <c r="J813" s="107">
        <f t="shared" si="308"/>
        <v>8142.5599715312774</v>
      </c>
      <c r="K813" s="186"/>
      <c r="L813" s="232">
        <v>8781</v>
      </c>
      <c r="M813" s="233">
        <v>0</v>
      </c>
      <c r="N813" s="234">
        <v>3611</v>
      </c>
      <c r="O813" s="235">
        <f>SUM(O815:O823)</f>
        <v>639.33090161582709</v>
      </c>
      <c r="P813" s="233">
        <v>8161</v>
      </c>
      <c r="Q813" s="234">
        <v>4549</v>
      </c>
      <c r="R813" s="235">
        <f>SUM(R815:R823)</f>
        <v>8142.5599715312774</v>
      </c>
      <c r="S813" s="236"/>
    </row>
    <row r="814" spans="2:19">
      <c r="B814" s="295"/>
      <c r="C814" s="186"/>
      <c r="D814" s="302"/>
      <c r="E814" s="291"/>
      <c r="F814" s="240" t="s">
        <v>30</v>
      </c>
      <c r="G814" s="241" t="s">
        <v>31</v>
      </c>
      <c r="H814" s="242">
        <f t="shared" si="306"/>
        <v>8161</v>
      </c>
      <c r="I814" s="243">
        <f t="shared" si="307"/>
        <v>562.33090161582709</v>
      </c>
      <c r="J814" s="244">
        <f t="shared" si="308"/>
        <v>7598.5599715312774</v>
      </c>
      <c r="K814" s="186"/>
      <c r="L814" s="245">
        <v>8161</v>
      </c>
      <c r="M814" s="246">
        <v>0</v>
      </c>
      <c r="N814" s="247">
        <v>3611</v>
      </c>
      <c r="O814" s="248">
        <f>SUM(O815:O818)</f>
        <v>562.33090161582709</v>
      </c>
      <c r="P814" s="246">
        <v>8161</v>
      </c>
      <c r="Q814" s="247">
        <v>4549</v>
      </c>
      <c r="R814" s="248">
        <f>SUM(R815:R818)</f>
        <v>7598.5599715312774</v>
      </c>
      <c r="S814" s="249"/>
    </row>
    <row r="815" spans="2:19">
      <c r="B815" s="295"/>
      <c r="C815" s="186"/>
      <c r="D815" s="302"/>
      <c r="E815" s="291"/>
      <c r="F815" s="250"/>
      <c r="G815" s="251" t="s">
        <v>32</v>
      </c>
      <c r="H815" s="252">
        <f t="shared" si="306"/>
        <v>6185</v>
      </c>
      <c r="I815" s="253">
        <f t="shared" si="307"/>
        <v>329.23571518646844</v>
      </c>
      <c r="J815" s="254">
        <f t="shared" si="308"/>
        <v>5855.6551579606357</v>
      </c>
      <c r="K815" s="186"/>
      <c r="L815" s="255">
        <v>6185</v>
      </c>
      <c r="M815" s="256">
        <v>0</v>
      </c>
      <c r="N815" s="257">
        <v>3017</v>
      </c>
      <c r="O815" s="258">
        <f>N815*S815+M815*(1-S815)</f>
        <v>329.23571518646844</v>
      </c>
      <c r="P815" s="256">
        <v>6185</v>
      </c>
      <c r="Q815" s="257">
        <v>3167</v>
      </c>
      <c r="R815" s="258">
        <f>Q815*S815+P815*(1-S815)</f>
        <v>5855.6551579606357</v>
      </c>
      <c r="S815" s="259">
        <f t="shared" ref="S815" si="317">$S$3</f>
        <v>0.10912685289574692</v>
      </c>
    </row>
    <row r="816" spans="2:19">
      <c r="B816" s="295"/>
      <c r="C816" s="186"/>
      <c r="D816" s="302"/>
      <c r="E816" s="291"/>
      <c r="F816" s="250"/>
      <c r="G816" s="260" t="s">
        <v>33</v>
      </c>
      <c r="H816" s="62">
        <f t="shared" si="306"/>
        <v>993</v>
      </c>
      <c r="I816" s="63">
        <f t="shared" si="307"/>
        <v>72.149626573931684</v>
      </c>
      <c r="J816" s="64">
        <f t="shared" si="308"/>
        <v>920.85037342606824</v>
      </c>
      <c r="K816" s="186"/>
      <c r="L816" s="255">
        <v>993</v>
      </c>
      <c r="M816" s="256">
        <v>0</v>
      </c>
      <c r="N816" s="257">
        <v>319</v>
      </c>
      <c r="O816" s="258">
        <f>N816*S816+M816*(1-S816)</f>
        <v>72.149626573931684</v>
      </c>
      <c r="P816" s="256">
        <v>993</v>
      </c>
      <c r="Q816" s="257">
        <v>674</v>
      </c>
      <c r="R816" s="258">
        <f>Q816*S816+P816*(1-S816)</f>
        <v>920.85037342606824</v>
      </c>
      <c r="S816" s="259">
        <f t="shared" ref="S816" si="318">$S$4</f>
        <v>0.22617437797470749</v>
      </c>
    </row>
    <row r="817" spans="2:19">
      <c r="B817" s="295"/>
      <c r="C817" s="186"/>
      <c r="D817" s="302"/>
      <c r="E817" s="291"/>
      <c r="F817" s="250"/>
      <c r="G817" s="260" t="s">
        <v>34</v>
      </c>
      <c r="H817" s="62">
        <f t="shared" si="306"/>
        <v>943</v>
      </c>
      <c r="I817" s="63">
        <f t="shared" si="307"/>
        <v>160.94555985542695</v>
      </c>
      <c r="J817" s="64">
        <f t="shared" si="308"/>
        <v>782.05444014457305</v>
      </c>
      <c r="K817" s="186"/>
      <c r="L817" s="255">
        <v>943</v>
      </c>
      <c r="M817" s="256">
        <v>0</v>
      </c>
      <c r="N817" s="257">
        <v>275</v>
      </c>
      <c r="O817" s="258">
        <f>N817*S817+M817*(1-S817)</f>
        <v>160.94555985542695</v>
      </c>
      <c r="P817" s="256">
        <v>943</v>
      </c>
      <c r="Q817" s="257">
        <v>668</v>
      </c>
      <c r="R817" s="258">
        <f>Q817*S817+P817*(1-S817)</f>
        <v>782.05444014457305</v>
      </c>
      <c r="S817" s="259">
        <f t="shared" ref="S817" si="319">$S$5</f>
        <v>0.58525658129246161</v>
      </c>
    </row>
    <row r="818" spans="2:19">
      <c r="B818" s="295"/>
      <c r="C818" s="186"/>
      <c r="D818" s="302"/>
      <c r="E818" s="291"/>
      <c r="F818" s="261"/>
      <c r="G818" s="262" t="s">
        <v>35</v>
      </c>
      <c r="H818" s="67">
        <f t="shared" si="306"/>
        <v>40</v>
      </c>
      <c r="I818" s="68">
        <f t="shared" si="307"/>
        <v>0</v>
      </c>
      <c r="J818" s="69">
        <f t="shared" si="308"/>
        <v>40</v>
      </c>
      <c r="K818" s="186"/>
      <c r="L818" s="263">
        <v>40</v>
      </c>
      <c r="M818" s="264">
        <v>0</v>
      </c>
      <c r="N818" s="265">
        <v>0</v>
      </c>
      <c r="O818" s="266">
        <f>N818*S818+M818*(1-S818)</f>
        <v>0</v>
      </c>
      <c r="P818" s="264">
        <v>40</v>
      </c>
      <c r="Q818" s="265">
        <v>40</v>
      </c>
      <c r="R818" s="266">
        <f>Q818*S818+P818*(1-S818)</f>
        <v>40</v>
      </c>
      <c r="S818" s="267">
        <f t="shared" ref="S818" si="320">$S$6</f>
        <v>0.32291518646954931</v>
      </c>
    </row>
    <row r="819" spans="2:19">
      <c r="B819" s="295"/>
      <c r="C819" s="186"/>
      <c r="D819" s="302"/>
      <c r="E819" s="291"/>
      <c r="F819" s="268" t="s">
        <v>36</v>
      </c>
      <c r="G819" s="269"/>
      <c r="H819" s="77">
        <f t="shared" si="306"/>
        <v>388</v>
      </c>
      <c r="I819" s="78">
        <f t="shared" si="307"/>
        <v>73</v>
      </c>
      <c r="J819" s="79">
        <f t="shared" si="308"/>
        <v>315</v>
      </c>
      <c r="K819" s="186"/>
      <c r="L819" s="270">
        <v>388</v>
      </c>
      <c r="M819" s="271">
        <v>0</v>
      </c>
      <c r="N819" s="272">
        <v>0</v>
      </c>
      <c r="O819" s="255">
        <v>73</v>
      </c>
      <c r="P819" s="271">
        <v>0</v>
      </c>
      <c r="Q819" s="272">
        <v>0</v>
      </c>
      <c r="R819" s="255">
        <v>315</v>
      </c>
      <c r="S819" s="273"/>
    </row>
    <row r="820" spans="2:19">
      <c r="B820" s="295"/>
      <c r="C820" s="186"/>
      <c r="D820" s="302"/>
      <c r="E820" s="291"/>
      <c r="F820" s="268" t="s">
        <v>37</v>
      </c>
      <c r="G820" s="269"/>
      <c r="H820" s="77">
        <f t="shared" si="306"/>
        <v>155</v>
      </c>
      <c r="I820" s="78">
        <f t="shared" si="307"/>
        <v>4</v>
      </c>
      <c r="J820" s="79">
        <f t="shared" si="308"/>
        <v>151</v>
      </c>
      <c r="K820" s="186"/>
      <c r="L820" s="274">
        <v>155</v>
      </c>
      <c r="M820" s="275">
        <v>0</v>
      </c>
      <c r="N820" s="276">
        <v>0</v>
      </c>
      <c r="O820" s="277">
        <v>4</v>
      </c>
      <c r="P820" s="275">
        <v>0</v>
      </c>
      <c r="Q820" s="276">
        <v>0</v>
      </c>
      <c r="R820" s="277">
        <v>151</v>
      </c>
      <c r="S820" s="278"/>
    </row>
    <row r="821" spans="2:19">
      <c r="B821" s="295"/>
      <c r="C821" s="186"/>
      <c r="D821" s="302"/>
      <c r="E821" s="291"/>
      <c r="F821" s="268" t="s">
        <v>38</v>
      </c>
      <c r="G821" s="269"/>
      <c r="H821" s="77">
        <f t="shared" si="306"/>
        <v>60</v>
      </c>
      <c r="I821" s="78">
        <f t="shared" si="307"/>
        <v>0</v>
      </c>
      <c r="J821" s="79">
        <f t="shared" si="308"/>
        <v>60</v>
      </c>
      <c r="K821" s="186"/>
      <c r="L821" s="274">
        <v>60</v>
      </c>
      <c r="M821" s="275">
        <v>0</v>
      </c>
      <c r="N821" s="276">
        <v>0</v>
      </c>
      <c r="O821" s="277">
        <v>0</v>
      </c>
      <c r="P821" s="275">
        <v>0</v>
      </c>
      <c r="Q821" s="276">
        <v>0</v>
      </c>
      <c r="R821" s="277">
        <v>60</v>
      </c>
      <c r="S821" s="278"/>
    </row>
    <row r="822" spans="2:19">
      <c r="B822" s="295"/>
      <c r="C822" s="186"/>
      <c r="D822" s="302"/>
      <c r="E822" s="291"/>
      <c r="F822" s="268" t="s">
        <v>39</v>
      </c>
      <c r="G822" s="269"/>
      <c r="H822" s="77">
        <f t="shared" si="306"/>
        <v>18</v>
      </c>
      <c r="I822" s="78">
        <f t="shared" si="307"/>
        <v>0</v>
      </c>
      <c r="J822" s="79">
        <f t="shared" si="308"/>
        <v>18</v>
      </c>
      <c r="K822" s="186"/>
      <c r="L822" s="274">
        <v>18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18</v>
      </c>
      <c r="S822" s="278"/>
    </row>
    <row r="823" spans="2:19" ht="18.350000000000001" thickBot="1">
      <c r="B823" s="295"/>
      <c r="C823" s="186"/>
      <c r="D823" s="302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95"/>
      <c r="C824" s="186"/>
      <c r="D824" s="302"/>
      <c r="E824" s="288" t="s">
        <v>42</v>
      </c>
      <c r="F824" s="289" t="s">
        <v>29</v>
      </c>
      <c r="G824" s="290"/>
      <c r="H824" s="105">
        <f t="shared" si="306"/>
        <v>10985</v>
      </c>
      <c r="I824" s="106">
        <f t="shared" si="307"/>
        <v>951.36496341746943</v>
      </c>
      <c r="J824" s="107">
        <f t="shared" si="308"/>
        <v>10033.446467541798</v>
      </c>
      <c r="K824" s="186"/>
      <c r="L824" s="232">
        <v>10985</v>
      </c>
      <c r="M824" s="233">
        <v>0</v>
      </c>
      <c r="N824" s="234">
        <v>2680</v>
      </c>
      <c r="O824" s="235">
        <f>SUM(O826:O834)</f>
        <v>951.36496341746943</v>
      </c>
      <c r="P824" s="233">
        <v>8332</v>
      </c>
      <c r="Q824" s="234">
        <v>5652</v>
      </c>
      <c r="R824" s="235">
        <f>SUM(R826:R834)</f>
        <v>10033.446467541798</v>
      </c>
      <c r="S824" s="236"/>
    </row>
    <row r="825" spans="2:19">
      <c r="B825" s="295"/>
      <c r="C825" s="186"/>
      <c r="D825" s="302"/>
      <c r="E825" s="291"/>
      <c r="F825" s="240" t="s">
        <v>30</v>
      </c>
      <c r="G825" s="241" t="s">
        <v>31</v>
      </c>
      <c r="H825" s="242">
        <f t="shared" si="306"/>
        <v>8332</v>
      </c>
      <c r="I825" s="243">
        <f t="shared" si="307"/>
        <v>616.36496341746943</v>
      </c>
      <c r="J825" s="244">
        <f t="shared" si="308"/>
        <v>7715.4464675417976</v>
      </c>
      <c r="K825" s="186"/>
      <c r="L825" s="245">
        <v>8332</v>
      </c>
      <c r="M825" s="246">
        <v>0</v>
      </c>
      <c r="N825" s="247">
        <v>2680</v>
      </c>
      <c r="O825" s="248">
        <f>SUM(O826:O829)</f>
        <v>616.36496341746943</v>
      </c>
      <c r="P825" s="246">
        <v>8332</v>
      </c>
      <c r="Q825" s="247">
        <v>5652</v>
      </c>
      <c r="R825" s="248">
        <f>SUM(R826:R829)</f>
        <v>7715.4464675417976</v>
      </c>
      <c r="S825" s="249"/>
    </row>
    <row r="826" spans="2:19">
      <c r="B826" s="295"/>
      <c r="C826" s="186"/>
      <c r="D826" s="302"/>
      <c r="E826" s="291"/>
      <c r="F826" s="250"/>
      <c r="G826" s="251" t="s">
        <v>32</v>
      </c>
      <c r="H826" s="252">
        <f t="shared" si="306"/>
        <v>3198</v>
      </c>
      <c r="I826" s="253">
        <f t="shared" si="307"/>
        <v>146.01172917450938</v>
      </c>
      <c r="J826" s="254">
        <f t="shared" si="308"/>
        <v>3051.9882708254904</v>
      </c>
      <c r="K826" s="186"/>
      <c r="L826" s="255">
        <v>3198</v>
      </c>
      <c r="M826" s="256">
        <v>0</v>
      </c>
      <c r="N826" s="257">
        <v>1338</v>
      </c>
      <c r="O826" s="258">
        <f>N826*S826+M826*(1-S826)</f>
        <v>146.01172917450938</v>
      </c>
      <c r="P826" s="256">
        <v>3198</v>
      </c>
      <c r="Q826" s="257">
        <v>1860</v>
      </c>
      <c r="R826" s="258">
        <f>Q826*S826+P826*(1-S826)</f>
        <v>3051.9882708254904</v>
      </c>
      <c r="S826" s="259">
        <f t="shared" ref="S826" si="321">$S$3</f>
        <v>0.10912685289574692</v>
      </c>
    </row>
    <row r="827" spans="2:19">
      <c r="B827" s="295"/>
      <c r="C827" s="186"/>
      <c r="D827" s="302"/>
      <c r="E827" s="291"/>
      <c r="F827" s="250"/>
      <c r="G827" s="260" t="s">
        <v>33</v>
      </c>
      <c r="H827" s="62">
        <f t="shared" si="306"/>
        <v>2627</v>
      </c>
      <c r="I827" s="63">
        <f t="shared" si="307"/>
        <v>196.99788321597023</v>
      </c>
      <c r="J827" s="64">
        <f t="shared" si="308"/>
        <v>2430.2282911620046</v>
      </c>
      <c r="K827" s="186"/>
      <c r="L827" s="255">
        <v>2627</v>
      </c>
      <c r="M827" s="256">
        <v>0</v>
      </c>
      <c r="N827" s="257">
        <v>871</v>
      </c>
      <c r="O827" s="258">
        <f>N827*S827+M827*(1-S827)</f>
        <v>196.99788321597023</v>
      </c>
      <c r="P827" s="256">
        <v>2627</v>
      </c>
      <c r="Q827" s="257">
        <v>1757</v>
      </c>
      <c r="R827" s="258">
        <f>Q827*S827+P827*(1-S827)</f>
        <v>2430.2282911620046</v>
      </c>
      <c r="S827" s="259">
        <f t="shared" ref="S827" si="322">$S$4</f>
        <v>0.22617437797470749</v>
      </c>
    </row>
    <row r="828" spans="2:19">
      <c r="B828" s="295"/>
      <c r="C828" s="186"/>
      <c r="D828" s="302"/>
      <c r="E828" s="291"/>
      <c r="F828" s="250"/>
      <c r="G828" s="260" t="s">
        <v>34</v>
      </c>
      <c r="H828" s="62">
        <f t="shared" si="306"/>
        <v>2409</v>
      </c>
      <c r="I828" s="63">
        <f t="shared" si="307"/>
        <v>269.8032839758248</v>
      </c>
      <c r="J828" s="64">
        <f t="shared" si="308"/>
        <v>2139.7819726054677</v>
      </c>
      <c r="K828" s="186"/>
      <c r="L828" s="255">
        <v>2409</v>
      </c>
      <c r="M828" s="256">
        <v>0</v>
      </c>
      <c r="N828" s="257">
        <v>461</v>
      </c>
      <c r="O828" s="258">
        <f>N828*S828+M828*(1-S828)</f>
        <v>269.8032839758248</v>
      </c>
      <c r="P828" s="256">
        <v>2409</v>
      </c>
      <c r="Q828" s="257">
        <v>1949</v>
      </c>
      <c r="R828" s="258">
        <f>Q828*S828+P828*(1-S828)</f>
        <v>2139.7819726054677</v>
      </c>
      <c r="S828" s="259">
        <f t="shared" ref="S828" si="323">$S$5</f>
        <v>0.58525658129246161</v>
      </c>
    </row>
    <row r="829" spans="2:19">
      <c r="B829" s="295"/>
      <c r="C829" s="186"/>
      <c r="D829" s="302"/>
      <c r="E829" s="291"/>
      <c r="F829" s="261"/>
      <c r="G829" s="262" t="s">
        <v>35</v>
      </c>
      <c r="H829" s="67">
        <f t="shared" si="306"/>
        <v>97</v>
      </c>
      <c r="I829" s="68">
        <f t="shared" si="307"/>
        <v>3.5520670511650425</v>
      </c>
      <c r="J829" s="69">
        <f t="shared" si="308"/>
        <v>93.447932948834961</v>
      </c>
      <c r="K829" s="186"/>
      <c r="L829" s="263">
        <v>97</v>
      </c>
      <c r="M829" s="264">
        <v>0</v>
      </c>
      <c r="N829" s="265">
        <v>11</v>
      </c>
      <c r="O829" s="266">
        <f>N829*S829+M829*(1-S829)</f>
        <v>3.5520670511650425</v>
      </c>
      <c r="P829" s="264">
        <v>97</v>
      </c>
      <c r="Q829" s="265">
        <v>86</v>
      </c>
      <c r="R829" s="266">
        <f>Q829*S829+P829*(1-S829)</f>
        <v>93.447932948834961</v>
      </c>
      <c r="S829" s="267">
        <f t="shared" ref="S829" si="324">$S$6</f>
        <v>0.32291518646954931</v>
      </c>
    </row>
    <row r="830" spans="2:19">
      <c r="B830" s="295"/>
      <c r="C830" s="186"/>
      <c r="D830" s="302"/>
      <c r="E830" s="291"/>
      <c r="F830" s="268" t="s">
        <v>36</v>
      </c>
      <c r="G830" s="269"/>
      <c r="H830" s="77">
        <f t="shared" si="306"/>
        <v>1672</v>
      </c>
      <c r="I830" s="78">
        <f t="shared" si="307"/>
        <v>202</v>
      </c>
      <c r="J830" s="79">
        <f t="shared" si="308"/>
        <v>1470</v>
      </c>
      <c r="K830" s="186"/>
      <c r="L830" s="270">
        <v>1672</v>
      </c>
      <c r="M830" s="271">
        <v>0</v>
      </c>
      <c r="N830" s="272">
        <v>0</v>
      </c>
      <c r="O830" s="255">
        <v>202</v>
      </c>
      <c r="P830" s="271">
        <v>0</v>
      </c>
      <c r="Q830" s="272">
        <v>0</v>
      </c>
      <c r="R830" s="255">
        <v>1470</v>
      </c>
      <c r="S830" s="273"/>
    </row>
    <row r="831" spans="2:19">
      <c r="B831" s="295"/>
      <c r="C831" s="186"/>
      <c r="D831" s="302"/>
      <c r="E831" s="291"/>
      <c r="F831" s="268" t="s">
        <v>37</v>
      </c>
      <c r="G831" s="269"/>
      <c r="H831" s="77">
        <f t="shared" si="306"/>
        <v>806</v>
      </c>
      <c r="I831" s="78">
        <f t="shared" si="307"/>
        <v>78</v>
      </c>
      <c r="J831" s="79">
        <f t="shared" si="308"/>
        <v>728</v>
      </c>
      <c r="K831" s="186"/>
      <c r="L831" s="274">
        <v>806</v>
      </c>
      <c r="M831" s="275">
        <v>0</v>
      </c>
      <c r="N831" s="276">
        <v>0</v>
      </c>
      <c r="O831" s="277">
        <v>78</v>
      </c>
      <c r="P831" s="275">
        <v>0</v>
      </c>
      <c r="Q831" s="276">
        <v>0</v>
      </c>
      <c r="R831" s="277">
        <v>728</v>
      </c>
      <c r="S831" s="278"/>
    </row>
    <row r="832" spans="2:19">
      <c r="B832" s="295"/>
      <c r="C832" s="186"/>
      <c r="D832" s="302"/>
      <c r="E832" s="291"/>
      <c r="F832" s="268" t="s">
        <v>38</v>
      </c>
      <c r="G832" s="269"/>
      <c r="H832" s="77">
        <f t="shared" si="306"/>
        <v>155</v>
      </c>
      <c r="I832" s="78">
        <f t="shared" si="307"/>
        <v>55</v>
      </c>
      <c r="J832" s="79">
        <f t="shared" si="308"/>
        <v>100</v>
      </c>
      <c r="K832" s="186"/>
      <c r="L832" s="274">
        <v>155</v>
      </c>
      <c r="M832" s="275">
        <v>0</v>
      </c>
      <c r="N832" s="276">
        <v>0</v>
      </c>
      <c r="O832" s="277">
        <v>55</v>
      </c>
      <c r="P832" s="275">
        <v>0</v>
      </c>
      <c r="Q832" s="276">
        <v>0</v>
      </c>
      <c r="R832" s="277">
        <v>100</v>
      </c>
      <c r="S832" s="278"/>
    </row>
    <row r="833" spans="2:19">
      <c r="B833" s="295"/>
      <c r="C833" s="186"/>
      <c r="D833" s="302"/>
      <c r="E833" s="291"/>
      <c r="F833" s="268" t="s">
        <v>39</v>
      </c>
      <c r="G833" s="269"/>
      <c r="H833" s="77">
        <f t="shared" si="306"/>
        <v>20</v>
      </c>
      <c r="I833" s="78">
        <f t="shared" si="307"/>
        <v>0</v>
      </c>
      <c r="J833" s="79">
        <f t="shared" si="308"/>
        <v>20</v>
      </c>
      <c r="K833" s="186"/>
      <c r="L833" s="274">
        <v>20</v>
      </c>
      <c r="M833" s="275">
        <v>0</v>
      </c>
      <c r="N833" s="276">
        <v>0</v>
      </c>
      <c r="O833" s="277">
        <v>0</v>
      </c>
      <c r="P833" s="275">
        <v>0</v>
      </c>
      <c r="Q833" s="276">
        <v>0</v>
      </c>
      <c r="R833" s="277">
        <v>20</v>
      </c>
      <c r="S833" s="278"/>
    </row>
    <row r="834" spans="2:19" ht="18.350000000000001" thickBot="1">
      <c r="B834" s="295"/>
      <c r="C834" s="186"/>
      <c r="D834" s="302"/>
      <c r="E834" s="292"/>
      <c r="F834" s="280" t="s">
        <v>40</v>
      </c>
      <c r="G834" s="281"/>
      <c r="H834" s="93">
        <f t="shared" si="306"/>
        <v>0</v>
      </c>
      <c r="I834" s="94">
        <f t="shared" si="307"/>
        <v>0</v>
      </c>
      <c r="J834" s="95">
        <f t="shared" si="308"/>
        <v>0</v>
      </c>
      <c r="K834" s="186"/>
      <c r="L834" s="282">
        <v>0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0</v>
      </c>
      <c r="S834" s="286"/>
    </row>
    <row r="835" spans="2:19">
      <c r="B835" s="295"/>
      <c r="C835" s="186"/>
      <c r="D835" s="302"/>
      <c r="E835" s="288" t="s">
        <v>43</v>
      </c>
      <c r="F835" s="289" t="s">
        <v>29</v>
      </c>
      <c r="G835" s="290"/>
      <c r="H835" s="105">
        <f t="shared" si="306"/>
        <v>11665</v>
      </c>
      <c r="I835" s="106">
        <f t="shared" si="307"/>
        <v>759.19525046940203</v>
      </c>
      <c r="J835" s="107">
        <f t="shared" si="308"/>
        <v>10905.390006111891</v>
      </c>
      <c r="K835" s="186"/>
      <c r="L835" s="232">
        <v>11665</v>
      </c>
      <c r="M835" s="233">
        <v>43</v>
      </c>
      <c r="N835" s="234">
        <v>2172</v>
      </c>
      <c r="O835" s="235">
        <f>SUM(O837:O845)</f>
        <v>759.19525046940203</v>
      </c>
      <c r="P835" s="233">
        <v>8100</v>
      </c>
      <c r="Q835" s="234">
        <v>5972</v>
      </c>
      <c r="R835" s="235">
        <f>SUM(R837:R845)</f>
        <v>10905.390006111891</v>
      </c>
      <c r="S835" s="236"/>
    </row>
    <row r="836" spans="2:19">
      <c r="B836" s="295"/>
      <c r="C836" s="186"/>
      <c r="D836" s="302"/>
      <c r="E836" s="291"/>
      <c r="F836" s="240" t="s">
        <v>30</v>
      </c>
      <c r="G836" s="241" t="s">
        <v>31</v>
      </c>
      <c r="H836" s="242">
        <f t="shared" si="306"/>
        <v>8143</v>
      </c>
      <c r="I836" s="243">
        <f t="shared" si="307"/>
        <v>477.19525046940203</v>
      </c>
      <c r="J836" s="244">
        <f t="shared" si="308"/>
        <v>7666.3900061118911</v>
      </c>
      <c r="K836" s="186"/>
      <c r="L836" s="245">
        <v>8143</v>
      </c>
      <c r="M836" s="246">
        <v>43</v>
      </c>
      <c r="N836" s="247">
        <v>2172</v>
      </c>
      <c r="O836" s="248">
        <f>SUM(O837:O840)</f>
        <v>477.19525046940203</v>
      </c>
      <c r="P836" s="246">
        <v>8100</v>
      </c>
      <c r="Q836" s="247">
        <v>5972</v>
      </c>
      <c r="R836" s="248">
        <f>SUM(R837:R840)</f>
        <v>7666.3900061118911</v>
      </c>
      <c r="S836" s="249"/>
    </row>
    <row r="837" spans="2:19">
      <c r="B837" s="295"/>
      <c r="C837" s="186"/>
      <c r="D837" s="302"/>
      <c r="E837" s="291"/>
      <c r="F837" s="250"/>
      <c r="G837" s="251" t="s">
        <v>32</v>
      </c>
      <c r="H837" s="252">
        <f t="shared" si="306"/>
        <v>3062</v>
      </c>
      <c r="I837" s="253">
        <f t="shared" si="307"/>
        <v>154.41851680655759</v>
      </c>
      <c r="J837" s="254">
        <f t="shared" si="308"/>
        <v>2907.5814831934422</v>
      </c>
      <c r="K837" s="186"/>
      <c r="L837" s="255">
        <v>3062</v>
      </c>
      <c r="M837" s="256">
        <v>43</v>
      </c>
      <c r="N837" s="257">
        <v>1064</v>
      </c>
      <c r="O837" s="258">
        <f>N837*S837+M837*(1-S837)</f>
        <v>154.41851680655759</v>
      </c>
      <c r="P837" s="256">
        <v>3019</v>
      </c>
      <c r="Q837" s="257">
        <v>1998</v>
      </c>
      <c r="R837" s="258">
        <f>Q837*S837+P837*(1-S837)</f>
        <v>2907.5814831934422</v>
      </c>
      <c r="S837" s="259">
        <f t="shared" ref="S837" si="325">$S$3</f>
        <v>0.10912685289574692</v>
      </c>
    </row>
    <row r="838" spans="2:19">
      <c r="B838" s="295"/>
      <c r="C838" s="186"/>
      <c r="D838" s="302"/>
      <c r="E838" s="291"/>
      <c r="F838" s="250"/>
      <c r="G838" s="260" t="s">
        <v>33</v>
      </c>
      <c r="H838" s="62">
        <f t="shared" si="306"/>
        <v>3792</v>
      </c>
      <c r="I838" s="63">
        <f t="shared" si="307"/>
        <v>205.14016082305969</v>
      </c>
      <c r="J838" s="64">
        <f t="shared" si="308"/>
        <v>3586.8598391769406</v>
      </c>
      <c r="K838" s="186"/>
      <c r="L838" s="255">
        <v>3792</v>
      </c>
      <c r="M838" s="256">
        <v>0</v>
      </c>
      <c r="N838" s="257">
        <v>907</v>
      </c>
      <c r="O838" s="258">
        <f>N838*S838+M838*(1-S838)</f>
        <v>205.14016082305969</v>
      </c>
      <c r="P838" s="256">
        <v>3792</v>
      </c>
      <c r="Q838" s="257">
        <v>2885</v>
      </c>
      <c r="R838" s="258">
        <f>Q838*S838+P838*(1-S838)</f>
        <v>3586.8598391769406</v>
      </c>
      <c r="S838" s="259">
        <f t="shared" ref="S838" si="326">$S$4</f>
        <v>0.22617437797470749</v>
      </c>
    </row>
    <row r="839" spans="2:19">
      <c r="B839" s="295"/>
      <c r="C839" s="186"/>
      <c r="D839" s="302"/>
      <c r="E839" s="291"/>
      <c r="F839" s="250"/>
      <c r="G839" s="260" t="s">
        <v>34</v>
      </c>
      <c r="H839" s="62">
        <f t="shared" si="306"/>
        <v>1259</v>
      </c>
      <c r="I839" s="63">
        <f t="shared" si="307"/>
        <v>117.63657283978479</v>
      </c>
      <c r="J839" s="64">
        <f t="shared" si="308"/>
        <v>1141.9486837415077</v>
      </c>
      <c r="K839" s="186"/>
      <c r="L839" s="255">
        <v>1259</v>
      </c>
      <c r="M839" s="256">
        <v>0</v>
      </c>
      <c r="N839" s="257">
        <v>201</v>
      </c>
      <c r="O839" s="258">
        <f>N839*S839+M839*(1-S839)</f>
        <v>117.63657283978479</v>
      </c>
      <c r="P839" s="256">
        <v>1259</v>
      </c>
      <c r="Q839" s="257">
        <v>1059</v>
      </c>
      <c r="R839" s="258">
        <f>Q839*S839+P839*(1-S839)</f>
        <v>1141.9486837415077</v>
      </c>
      <c r="S839" s="259">
        <f t="shared" ref="S839" si="327">$S$5</f>
        <v>0.58525658129246161</v>
      </c>
    </row>
    <row r="840" spans="2:19">
      <c r="B840" s="295"/>
      <c r="C840" s="186"/>
      <c r="D840" s="302"/>
      <c r="E840" s="291"/>
      <c r="F840" s="261"/>
      <c r="G840" s="262" t="s">
        <v>35</v>
      </c>
      <c r="H840" s="67">
        <f t="shared" si="306"/>
        <v>30</v>
      </c>
      <c r="I840" s="68">
        <f t="shared" si="307"/>
        <v>0</v>
      </c>
      <c r="J840" s="69">
        <f t="shared" si="308"/>
        <v>30</v>
      </c>
      <c r="K840" s="186"/>
      <c r="L840" s="263">
        <v>30</v>
      </c>
      <c r="M840" s="264">
        <v>0</v>
      </c>
      <c r="N840" s="265">
        <v>0</v>
      </c>
      <c r="O840" s="266">
        <f>N840*S840+M840*(1-S840)</f>
        <v>0</v>
      </c>
      <c r="P840" s="264">
        <v>30</v>
      </c>
      <c r="Q840" s="265">
        <v>30</v>
      </c>
      <c r="R840" s="266">
        <f>Q840*S840+P840*(1-S840)</f>
        <v>30</v>
      </c>
      <c r="S840" s="267">
        <f t="shared" ref="S840" si="328">$S$6</f>
        <v>0.32291518646954931</v>
      </c>
    </row>
    <row r="841" spans="2:19">
      <c r="B841" s="295"/>
      <c r="C841" s="186"/>
      <c r="D841" s="302"/>
      <c r="E841" s="291"/>
      <c r="F841" s="268" t="s">
        <v>36</v>
      </c>
      <c r="G841" s="269"/>
      <c r="H841" s="77">
        <f t="shared" si="306"/>
        <v>1919</v>
      </c>
      <c r="I841" s="78">
        <f t="shared" si="307"/>
        <v>123</v>
      </c>
      <c r="J841" s="79">
        <f t="shared" si="308"/>
        <v>1796</v>
      </c>
      <c r="K841" s="186"/>
      <c r="L841" s="270">
        <v>1919</v>
      </c>
      <c r="M841" s="271">
        <v>0</v>
      </c>
      <c r="N841" s="272">
        <v>0</v>
      </c>
      <c r="O841" s="255">
        <v>123</v>
      </c>
      <c r="P841" s="271">
        <v>0</v>
      </c>
      <c r="Q841" s="272">
        <v>0</v>
      </c>
      <c r="R841" s="255">
        <v>1796</v>
      </c>
      <c r="S841" s="273"/>
    </row>
    <row r="842" spans="2:19">
      <c r="B842" s="295"/>
      <c r="C842" s="186"/>
      <c r="D842" s="302"/>
      <c r="E842" s="291"/>
      <c r="F842" s="268" t="s">
        <v>37</v>
      </c>
      <c r="G842" s="269"/>
      <c r="H842" s="77">
        <f t="shared" si="306"/>
        <v>1150</v>
      </c>
      <c r="I842" s="78">
        <f t="shared" si="307"/>
        <v>100</v>
      </c>
      <c r="J842" s="79">
        <f t="shared" si="308"/>
        <v>1051</v>
      </c>
      <c r="K842" s="186"/>
      <c r="L842" s="274">
        <v>1150</v>
      </c>
      <c r="M842" s="275">
        <v>0</v>
      </c>
      <c r="N842" s="276">
        <v>0</v>
      </c>
      <c r="O842" s="277">
        <v>100</v>
      </c>
      <c r="P842" s="275">
        <v>0</v>
      </c>
      <c r="Q842" s="276">
        <v>0</v>
      </c>
      <c r="R842" s="277">
        <v>1051</v>
      </c>
      <c r="S842" s="278"/>
    </row>
    <row r="843" spans="2:19">
      <c r="B843" s="295"/>
      <c r="C843" s="186"/>
      <c r="D843" s="302"/>
      <c r="E843" s="291"/>
      <c r="F843" s="268" t="s">
        <v>38</v>
      </c>
      <c r="G843" s="269"/>
      <c r="H843" s="77">
        <f t="shared" si="306"/>
        <v>380</v>
      </c>
      <c r="I843" s="78">
        <f t="shared" si="307"/>
        <v>59</v>
      </c>
      <c r="J843" s="79">
        <f t="shared" si="308"/>
        <v>321</v>
      </c>
      <c r="K843" s="186"/>
      <c r="L843" s="274">
        <v>380</v>
      </c>
      <c r="M843" s="275">
        <v>0</v>
      </c>
      <c r="N843" s="276">
        <v>0</v>
      </c>
      <c r="O843" s="277">
        <v>59</v>
      </c>
      <c r="P843" s="275">
        <v>0</v>
      </c>
      <c r="Q843" s="276">
        <v>0</v>
      </c>
      <c r="R843" s="277">
        <v>321</v>
      </c>
      <c r="S843" s="278"/>
    </row>
    <row r="844" spans="2:19">
      <c r="B844" s="295"/>
      <c r="C844" s="186"/>
      <c r="D844" s="302"/>
      <c r="E844" s="291"/>
      <c r="F844" s="268" t="s">
        <v>39</v>
      </c>
      <c r="G844" s="269"/>
      <c r="H844" s="77">
        <f t="shared" si="306"/>
        <v>51</v>
      </c>
      <c r="I844" s="78">
        <f t="shared" si="307"/>
        <v>0</v>
      </c>
      <c r="J844" s="79">
        <f t="shared" si="308"/>
        <v>51</v>
      </c>
      <c r="K844" s="186"/>
      <c r="L844" s="274">
        <v>51</v>
      </c>
      <c r="M844" s="275">
        <v>0</v>
      </c>
      <c r="N844" s="276">
        <v>0</v>
      </c>
      <c r="O844" s="277">
        <v>0</v>
      </c>
      <c r="P844" s="275">
        <v>0</v>
      </c>
      <c r="Q844" s="276">
        <v>0</v>
      </c>
      <c r="R844" s="277">
        <v>51</v>
      </c>
      <c r="S844" s="278"/>
    </row>
    <row r="845" spans="2:19" ht="18.350000000000001" thickBot="1">
      <c r="B845" s="295"/>
      <c r="C845" s="186"/>
      <c r="D845" s="302"/>
      <c r="E845" s="292"/>
      <c r="F845" s="280" t="s">
        <v>40</v>
      </c>
      <c r="G845" s="281"/>
      <c r="H845" s="93">
        <f t="shared" si="306"/>
        <v>20</v>
      </c>
      <c r="I845" s="94">
        <f t="shared" si="307"/>
        <v>0</v>
      </c>
      <c r="J845" s="95">
        <f t="shared" si="308"/>
        <v>20</v>
      </c>
      <c r="K845" s="186"/>
      <c r="L845" s="282">
        <v>20</v>
      </c>
      <c r="M845" s="283">
        <v>0</v>
      </c>
      <c r="N845" s="284">
        <v>0</v>
      </c>
      <c r="O845" s="285">
        <v>0</v>
      </c>
      <c r="P845" s="283">
        <v>0</v>
      </c>
      <c r="Q845" s="284">
        <v>0</v>
      </c>
      <c r="R845" s="285">
        <v>20</v>
      </c>
      <c r="S845" s="286"/>
    </row>
    <row r="846" spans="2:19">
      <c r="B846" s="295"/>
      <c r="C846" s="186"/>
      <c r="D846" s="302"/>
      <c r="E846" s="288" t="s">
        <v>44</v>
      </c>
      <c r="F846" s="289" t="s">
        <v>29</v>
      </c>
      <c r="G846" s="290"/>
      <c r="H846" s="105">
        <f t="shared" si="306"/>
        <v>12650</v>
      </c>
      <c r="I846" s="106">
        <f t="shared" si="307"/>
        <v>1113.3479921397031</v>
      </c>
      <c r="J846" s="107">
        <f t="shared" si="308"/>
        <v>11535.761134713191</v>
      </c>
      <c r="K846" s="186"/>
      <c r="L846" s="232">
        <v>12650</v>
      </c>
      <c r="M846" s="233">
        <v>43</v>
      </c>
      <c r="N846" s="234">
        <v>1724</v>
      </c>
      <c r="O846" s="235">
        <f>SUM(O848:O856)</f>
        <v>1113.3479921397031</v>
      </c>
      <c r="P846" s="233">
        <v>7518</v>
      </c>
      <c r="Q846" s="234">
        <v>5837</v>
      </c>
      <c r="R846" s="235">
        <f>SUM(R848:R856)</f>
        <v>11535.761134713191</v>
      </c>
      <c r="S846" s="236"/>
    </row>
    <row r="847" spans="2:19">
      <c r="B847" s="295"/>
      <c r="C847" s="186"/>
      <c r="D847" s="302"/>
      <c r="E847" s="291"/>
      <c r="F847" s="240" t="s">
        <v>30</v>
      </c>
      <c r="G847" s="241" t="s">
        <v>31</v>
      </c>
      <c r="H847" s="242">
        <f t="shared" si="306"/>
        <v>7561</v>
      </c>
      <c r="I847" s="243">
        <f t="shared" si="307"/>
        <v>382.34799213970319</v>
      </c>
      <c r="J847" s="244">
        <f t="shared" si="308"/>
        <v>7177.7611347131915</v>
      </c>
      <c r="K847" s="186"/>
      <c r="L847" s="245">
        <v>7561</v>
      </c>
      <c r="M847" s="246">
        <v>43</v>
      </c>
      <c r="N847" s="247">
        <v>1724</v>
      </c>
      <c r="O847" s="248">
        <f>SUM(O848:O851)</f>
        <v>382.34799213970319</v>
      </c>
      <c r="P847" s="246">
        <v>7518</v>
      </c>
      <c r="Q847" s="247">
        <v>5837</v>
      </c>
      <c r="R847" s="248">
        <f>SUM(R848:R851)</f>
        <v>7177.7611347131915</v>
      </c>
      <c r="S847" s="249"/>
    </row>
    <row r="848" spans="2:19">
      <c r="B848" s="295"/>
      <c r="C848" s="186"/>
      <c r="D848" s="302"/>
      <c r="E848" s="291"/>
      <c r="F848" s="250"/>
      <c r="G848" s="251" t="s">
        <v>32</v>
      </c>
      <c r="H848" s="252">
        <f t="shared" si="306"/>
        <v>2113</v>
      </c>
      <c r="I848" s="253">
        <f t="shared" si="307"/>
        <v>115.5693571756717</v>
      </c>
      <c r="J848" s="254">
        <f t="shared" si="308"/>
        <v>1996.5397696772238</v>
      </c>
      <c r="K848" s="186"/>
      <c r="L848" s="255">
        <v>2113</v>
      </c>
      <c r="M848" s="256">
        <v>43</v>
      </c>
      <c r="N848" s="257">
        <v>708</v>
      </c>
      <c r="O848" s="258">
        <f>N848*S848+M848*(1-S848)</f>
        <v>115.5693571756717</v>
      </c>
      <c r="P848" s="256">
        <v>2069</v>
      </c>
      <c r="Q848" s="257">
        <v>1405</v>
      </c>
      <c r="R848" s="258">
        <f>Q848*S848+P848*(1-S848)</f>
        <v>1996.5397696772238</v>
      </c>
      <c r="S848" s="259">
        <f t="shared" ref="S848" si="329">$S$3</f>
        <v>0.10912685289574692</v>
      </c>
    </row>
    <row r="849" spans="2:19">
      <c r="B849" s="295"/>
      <c r="C849" s="186"/>
      <c r="D849" s="302"/>
      <c r="E849" s="291"/>
      <c r="F849" s="250"/>
      <c r="G849" s="260" t="s">
        <v>33</v>
      </c>
      <c r="H849" s="62">
        <f t="shared" si="306"/>
        <v>4757</v>
      </c>
      <c r="I849" s="63">
        <f t="shared" si="307"/>
        <v>206.49720709090795</v>
      </c>
      <c r="J849" s="64">
        <f t="shared" si="308"/>
        <v>4550.502792909092</v>
      </c>
      <c r="K849" s="186"/>
      <c r="L849" s="255">
        <v>4757</v>
      </c>
      <c r="M849" s="256">
        <v>0</v>
      </c>
      <c r="N849" s="257">
        <v>913</v>
      </c>
      <c r="O849" s="258">
        <f>N849*S849+M849*(1-S849)</f>
        <v>206.49720709090795</v>
      </c>
      <c r="P849" s="256">
        <v>4757</v>
      </c>
      <c r="Q849" s="257">
        <v>3844</v>
      </c>
      <c r="R849" s="258">
        <f>Q849*S849+P849*(1-S849)</f>
        <v>4550.502792909092</v>
      </c>
      <c r="S849" s="259">
        <f t="shared" ref="S849" si="330">$S$4</f>
        <v>0.22617437797470749</v>
      </c>
    </row>
    <row r="850" spans="2:19">
      <c r="B850" s="295"/>
      <c r="C850" s="186"/>
      <c r="D850" s="302"/>
      <c r="E850" s="291"/>
      <c r="F850" s="250"/>
      <c r="G850" s="260" t="s">
        <v>34</v>
      </c>
      <c r="H850" s="62">
        <f t="shared" si="306"/>
        <v>658</v>
      </c>
      <c r="I850" s="63">
        <f t="shared" si="307"/>
        <v>60.281427873123548</v>
      </c>
      <c r="J850" s="64">
        <f t="shared" si="308"/>
        <v>597.71857212687644</v>
      </c>
      <c r="K850" s="186"/>
      <c r="L850" s="255">
        <v>658</v>
      </c>
      <c r="M850" s="256">
        <v>0</v>
      </c>
      <c r="N850" s="257">
        <v>103</v>
      </c>
      <c r="O850" s="258">
        <f>N850*S850+M850*(1-S850)</f>
        <v>60.281427873123548</v>
      </c>
      <c r="P850" s="256">
        <v>658</v>
      </c>
      <c r="Q850" s="257">
        <v>555</v>
      </c>
      <c r="R850" s="258">
        <f>Q850*S850+P850*(1-S850)</f>
        <v>597.71857212687644</v>
      </c>
      <c r="S850" s="259">
        <f t="shared" ref="S850" si="331">$S$5</f>
        <v>0.58525658129246161</v>
      </c>
    </row>
    <row r="851" spans="2:19">
      <c r="B851" s="295"/>
      <c r="C851" s="186"/>
      <c r="D851" s="302"/>
      <c r="E851" s="291"/>
      <c r="F851" s="261"/>
      <c r="G851" s="262" t="s">
        <v>35</v>
      </c>
      <c r="H851" s="67">
        <f t="shared" si="306"/>
        <v>33</v>
      </c>
      <c r="I851" s="68">
        <f t="shared" si="307"/>
        <v>0</v>
      </c>
      <c r="J851" s="69">
        <f t="shared" si="308"/>
        <v>33</v>
      </c>
      <c r="K851" s="186"/>
      <c r="L851" s="263">
        <v>33</v>
      </c>
      <c r="M851" s="264">
        <v>0</v>
      </c>
      <c r="N851" s="265">
        <v>0</v>
      </c>
      <c r="O851" s="266">
        <f>N851*S851+M851*(1-S851)</f>
        <v>0</v>
      </c>
      <c r="P851" s="264">
        <v>33</v>
      </c>
      <c r="Q851" s="265">
        <v>33</v>
      </c>
      <c r="R851" s="266">
        <f>Q851*S851+P851*(1-S851)</f>
        <v>33</v>
      </c>
      <c r="S851" s="267">
        <f t="shared" ref="S851" si="332">$S$6</f>
        <v>0.32291518646954931</v>
      </c>
    </row>
    <row r="852" spans="2:19">
      <c r="B852" s="295"/>
      <c r="C852" s="186"/>
      <c r="D852" s="302"/>
      <c r="E852" s="291"/>
      <c r="F852" s="268" t="s">
        <v>36</v>
      </c>
      <c r="G852" s="269"/>
      <c r="H852" s="77">
        <f t="shared" si="306"/>
        <v>2650</v>
      </c>
      <c r="I852" s="78">
        <f t="shared" si="307"/>
        <v>415</v>
      </c>
      <c r="J852" s="79">
        <f t="shared" si="308"/>
        <v>2235</v>
      </c>
      <c r="K852" s="186"/>
      <c r="L852" s="270">
        <v>2650</v>
      </c>
      <c r="M852" s="271">
        <v>0</v>
      </c>
      <c r="N852" s="272">
        <v>0</v>
      </c>
      <c r="O852" s="255">
        <v>415</v>
      </c>
      <c r="P852" s="271">
        <v>0</v>
      </c>
      <c r="Q852" s="272">
        <v>0</v>
      </c>
      <c r="R852" s="255">
        <v>2235</v>
      </c>
      <c r="S852" s="273"/>
    </row>
    <row r="853" spans="2:19">
      <c r="B853" s="295"/>
      <c r="C853" s="186"/>
      <c r="D853" s="302"/>
      <c r="E853" s="291"/>
      <c r="F853" s="268" t="s">
        <v>37</v>
      </c>
      <c r="G853" s="269"/>
      <c r="H853" s="77">
        <f t="shared" si="306"/>
        <v>1567</v>
      </c>
      <c r="I853" s="78">
        <f t="shared" si="307"/>
        <v>122</v>
      </c>
      <c r="J853" s="79">
        <f t="shared" si="308"/>
        <v>1445</v>
      </c>
      <c r="K853" s="186"/>
      <c r="L853" s="274">
        <v>1567</v>
      </c>
      <c r="M853" s="275">
        <v>0</v>
      </c>
      <c r="N853" s="276">
        <v>0</v>
      </c>
      <c r="O853" s="277">
        <v>122</v>
      </c>
      <c r="P853" s="275">
        <v>0</v>
      </c>
      <c r="Q853" s="276">
        <v>0</v>
      </c>
      <c r="R853" s="277">
        <v>1445</v>
      </c>
      <c r="S853" s="278"/>
    </row>
    <row r="854" spans="2:19">
      <c r="B854" s="295"/>
      <c r="C854" s="186"/>
      <c r="D854" s="302"/>
      <c r="E854" s="291"/>
      <c r="F854" s="268" t="s">
        <v>38</v>
      </c>
      <c r="G854" s="269"/>
      <c r="H854" s="77">
        <f t="shared" si="306"/>
        <v>651</v>
      </c>
      <c r="I854" s="78">
        <f t="shared" si="307"/>
        <v>149</v>
      </c>
      <c r="J854" s="79">
        <f t="shared" si="308"/>
        <v>502</v>
      </c>
      <c r="K854" s="186"/>
      <c r="L854" s="274">
        <v>651</v>
      </c>
      <c r="M854" s="275">
        <v>0</v>
      </c>
      <c r="N854" s="276">
        <v>0</v>
      </c>
      <c r="O854" s="277">
        <v>149</v>
      </c>
      <c r="P854" s="275">
        <v>0</v>
      </c>
      <c r="Q854" s="276">
        <v>0</v>
      </c>
      <c r="R854" s="277">
        <v>502</v>
      </c>
      <c r="S854" s="278"/>
    </row>
    <row r="855" spans="2:19">
      <c r="B855" s="295"/>
      <c r="C855" s="186"/>
      <c r="D855" s="302"/>
      <c r="E855" s="291"/>
      <c r="F855" s="268" t="s">
        <v>39</v>
      </c>
      <c r="G855" s="269"/>
      <c r="H855" s="77">
        <f t="shared" si="306"/>
        <v>211</v>
      </c>
      <c r="I855" s="78">
        <f t="shared" si="307"/>
        <v>35</v>
      </c>
      <c r="J855" s="79">
        <f t="shared" si="308"/>
        <v>176</v>
      </c>
      <c r="K855" s="186"/>
      <c r="L855" s="274">
        <v>211</v>
      </c>
      <c r="M855" s="275">
        <v>0</v>
      </c>
      <c r="N855" s="276">
        <v>0</v>
      </c>
      <c r="O855" s="277">
        <v>35</v>
      </c>
      <c r="P855" s="275">
        <v>0</v>
      </c>
      <c r="Q855" s="276">
        <v>0</v>
      </c>
      <c r="R855" s="277">
        <v>176</v>
      </c>
      <c r="S855" s="278"/>
    </row>
    <row r="856" spans="2:19" ht="18.350000000000001" thickBot="1">
      <c r="B856" s="295"/>
      <c r="C856" s="186"/>
      <c r="D856" s="302"/>
      <c r="E856" s="292"/>
      <c r="F856" s="280" t="s">
        <v>40</v>
      </c>
      <c r="G856" s="281"/>
      <c r="H856" s="93">
        <f t="shared" si="306"/>
        <v>10</v>
      </c>
      <c r="I856" s="94">
        <f t="shared" si="307"/>
        <v>10</v>
      </c>
      <c r="J856" s="95">
        <f t="shared" si="308"/>
        <v>0</v>
      </c>
      <c r="K856" s="186"/>
      <c r="L856" s="282">
        <v>10</v>
      </c>
      <c r="M856" s="283">
        <v>0</v>
      </c>
      <c r="N856" s="284">
        <v>0</v>
      </c>
      <c r="O856" s="285">
        <v>10</v>
      </c>
      <c r="P856" s="283">
        <v>0</v>
      </c>
      <c r="Q856" s="284">
        <v>0</v>
      </c>
      <c r="R856" s="285">
        <v>0</v>
      </c>
      <c r="S856" s="286"/>
    </row>
    <row r="857" spans="2:19">
      <c r="B857" s="295"/>
      <c r="C857" s="186"/>
      <c r="D857" s="302"/>
      <c r="E857" s="288" t="s">
        <v>45</v>
      </c>
      <c r="F857" s="289" t="s">
        <v>29</v>
      </c>
      <c r="G857" s="290"/>
      <c r="H857" s="105">
        <f t="shared" si="306"/>
        <v>9132</v>
      </c>
      <c r="I857" s="106">
        <f t="shared" si="307"/>
        <v>895.12505190648312</v>
      </c>
      <c r="J857" s="107">
        <f t="shared" si="308"/>
        <v>8235.4602046748096</v>
      </c>
      <c r="K857" s="186"/>
      <c r="L857" s="232">
        <v>9132</v>
      </c>
      <c r="M857" s="233">
        <v>0</v>
      </c>
      <c r="N857" s="234">
        <v>1095</v>
      </c>
      <c r="O857" s="235">
        <f>SUM(O859:O867)</f>
        <v>895.12505190648312</v>
      </c>
      <c r="P857" s="233">
        <v>4212</v>
      </c>
      <c r="Q857" s="234">
        <v>3117</v>
      </c>
      <c r="R857" s="235">
        <f>SUM(R859:R867)</f>
        <v>8235.4602046748096</v>
      </c>
      <c r="S857" s="236"/>
    </row>
    <row r="858" spans="2:19">
      <c r="B858" s="295"/>
      <c r="C858" s="186"/>
      <c r="D858" s="302"/>
      <c r="E858" s="291"/>
      <c r="F858" s="240" t="s">
        <v>30</v>
      </c>
      <c r="G858" s="241" t="s">
        <v>31</v>
      </c>
      <c r="H858" s="242">
        <f t="shared" si="306"/>
        <v>4212</v>
      </c>
      <c r="I858" s="243">
        <f t="shared" si="307"/>
        <v>232.12505190648318</v>
      </c>
      <c r="J858" s="244">
        <f t="shared" si="308"/>
        <v>3979.4602046748091</v>
      </c>
      <c r="K858" s="186"/>
      <c r="L858" s="245">
        <v>4212</v>
      </c>
      <c r="M858" s="246">
        <v>0</v>
      </c>
      <c r="N858" s="247">
        <v>1095</v>
      </c>
      <c r="O858" s="248">
        <f>SUM(O859:O862)</f>
        <v>232.12505190648318</v>
      </c>
      <c r="P858" s="246">
        <v>4212</v>
      </c>
      <c r="Q858" s="247">
        <v>3117</v>
      </c>
      <c r="R858" s="248">
        <f>SUM(R859:R862)</f>
        <v>3979.4602046748091</v>
      </c>
      <c r="S858" s="249"/>
    </row>
    <row r="859" spans="2:19">
      <c r="B859" s="295"/>
      <c r="C859" s="186"/>
      <c r="D859" s="302"/>
      <c r="E859" s="291"/>
      <c r="F859" s="250"/>
      <c r="G859" s="251" t="s">
        <v>32</v>
      </c>
      <c r="H859" s="252">
        <f t="shared" si="306"/>
        <v>678</v>
      </c>
      <c r="I859" s="253">
        <f t="shared" si="307"/>
        <v>21.825370579149382</v>
      </c>
      <c r="J859" s="254">
        <f t="shared" si="308"/>
        <v>656.17462942085058</v>
      </c>
      <c r="K859" s="186"/>
      <c r="L859" s="255">
        <v>678</v>
      </c>
      <c r="M859" s="256">
        <v>0</v>
      </c>
      <c r="N859" s="257">
        <v>200</v>
      </c>
      <c r="O859" s="258">
        <f>N859*S859+M859*(1-S859)</f>
        <v>21.825370579149382</v>
      </c>
      <c r="P859" s="256">
        <v>678</v>
      </c>
      <c r="Q859" s="257">
        <v>478</v>
      </c>
      <c r="R859" s="258">
        <f>Q859*S859+P859*(1-S859)</f>
        <v>656.17462942085058</v>
      </c>
      <c r="S859" s="259">
        <f t="shared" ref="S859" si="333">$S$3</f>
        <v>0.10912685289574692</v>
      </c>
    </row>
    <row r="860" spans="2:19">
      <c r="B860" s="295"/>
      <c r="C860" s="186"/>
      <c r="D860" s="302"/>
      <c r="E860" s="291"/>
      <c r="F860" s="250"/>
      <c r="G860" s="260" t="s">
        <v>33</v>
      </c>
      <c r="H860" s="62">
        <f t="shared" si="306"/>
        <v>3356</v>
      </c>
      <c r="I860" s="63">
        <f t="shared" si="307"/>
        <v>193.83144192432431</v>
      </c>
      <c r="J860" s="64">
        <f t="shared" si="308"/>
        <v>3162.1685580756757</v>
      </c>
      <c r="K860" s="186"/>
      <c r="L860" s="255">
        <v>3356</v>
      </c>
      <c r="M860" s="256">
        <v>0</v>
      </c>
      <c r="N860" s="257">
        <v>857</v>
      </c>
      <c r="O860" s="258">
        <f>N860*S860+M860*(1-S860)</f>
        <v>193.83144192432431</v>
      </c>
      <c r="P860" s="256">
        <v>3356</v>
      </c>
      <c r="Q860" s="257">
        <v>2499</v>
      </c>
      <c r="R860" s="258">
        <f>Q860*S860+P860*(1-S860)</f>
        <v>3162.1685580756757</v>
      </c>
      <c r="S860" s="259">
        <f t="shared" ref="S860" si="334">$S$4</f>
        <v>0.22617437797470749</v>
      </c>
    </row>
    <row r="861" spans="2:19">
      <c r="B861" s="295"/>
      <c r="C861" s="186"/>
      <c r="D861" s="302"/>
      <c r="E861" s="291"/>
      <c r="F861" s="250"/>
      <c r="G861" s="260" t="s">
        <v>34</v>
      </c>
      <c r="H861" s="62">
        <f t="shared" si="306"/>
        <v>155</v>
      </c>
      <c r="I861" s="63">
        <f t="shared" si="307"/>
        <v>9.3641053006793857</v>
      </c>
      <c r="J861" s="64">
        <f t="shared" si="308"/>
        <v>146.22115128061307</v>
      </c>
      <c r="K861" s="186"/>
      <c r="L861" s="255">
        <v>155</v>
      </c>
      <c r="M861" s="256">
        <v>0</v>
      </c>
      <c r="N861" s="257">
        <v>16</v>
      </c>
      <c r="O861" s="258">
        <f>N861*S861+M861*(1-S861)</f>
        <v>9.3641053006793857</v>
      </c>
      <c r="P861" s="256">
        <v>155</v>
      </c>
      <c r="Q861" s="257">
        <v>140</v>
      </c>
      <c r="R861" s="258">
        <f>Q861*S861+P861*(1-S861)</f>
        <v>146.22115128061307</v>
      </c>
      <c r="S861" s="259">
        <f t="shared" ref="S861" si="335">$S$5</f>
        <v>0.58525658129246161</v>
      </c>
    </row>
    <row r="862" spans="2:19">
      <c r="B862" s="295"/>
      <c r="C862" s="186"/>
      <c r="D862" s="302"/>
      <c r="E862" s="291"/>
      <c r="F862" s="261"/>
      <c r="G862" s="262" t="s">
        <v>35</v>
      </c>
      <c r="H862" s="67">
        <f t="shared" si="306"/>
        <v>22</v>
      </c>
      <c r="I862" s="68">
        <f t="shared" si="307"/>
        <v>7.104134102330085</v>
      </c>
      <c r="J862" s="69">
        <f t="shared" si="308"/>
        <v>14.895865897669916</v>
      </c>
      <c r="K862" s="186"/>
      <c r="L862" s="263">
        <v>22</v>
      </c>
      <c r="M862" s="264">
        <v>0</v>
      </c>
      <c r="N862" s="265">
        <v>22</v>
      </c>
      <c r="O862" s="266">
        <f>N862*S862+M862*(1-S862)</f>
        <v>7.104134102330085</v>
      </c>
      <c r="P862" s="264">
        <v>22</v>
      </c>
      <c r="Q862" s="265">
        <v>0</v>
      </c>
      <c r="R862" s="266">
        <f>Q862*S862+P862*(1-S862)</f>
        <v>14.895865897669916</v>
      </c>
      <c r="S862" s="267">
        <f t="shared" ref="S862" si="336">$S$6</f>
        <v>0.32291518646954931</v>
      </c>
    </row>
    <row r="863" spans="2:19">
      <c r="B863" s="295"/>
      <c r="C863" s="186"/>
      <c r="D863" s="302"/>
      <c r="E863" s="291"/>
      <c r="F863" s="268" t="s">
        <v>36</v>
      </c>
      <c r="G863" s="269"/>
      <c r="H863" s="77">
        <f t="shared" si="306"/>
        <v>2093</v>
      </c>
      <c r="I863" s="78">
        <f t="shared" si="307"/>
        <v>194</v>
      </c>
      <c r="J863" s="79">
        <f t="shared" si="308"/>
        <v>1899</v>
      </c>
      <c r="K863" s="186"/>
      <c r="L863" s="270">
        <v>2093</v>
      </c>
      <c r="M863" s="271">
        <v>0</v>
      </c>
      <c r="N863" s="272">
        <v>0</v>
      </c>
      <c r="O863" s="255">
        <v>194</v>
      </c>
      <c r="P863" s="271">
        <v>0</v>
      </c>
      <c r="Q863" s="272">
        <v>0</v>
      </c>
      <c r="R863" s="255">
        <v>1899</v>
      </c>
      <c r="S863" s="273"/>
    </row>
    <row r="864" spans="2:19">
      <c r="B864" s="295"/>
      <c r="C864" s="186"/>
      <c r="D864" s="302"/>
      <c r="E864" s="291"/>
      <c r="F864" s="268" t="s">
        <v>37</v>
      </c>
      <c r="G864" s="269"/>
      <c r="H864" s="77">
        <f t="shared" si="306"/>
        <v>1693</v>
      </c>
      <c r="I864" s="78">
        <f t="shared" si="307"/>
        <v>143</v>
      </c>
      <c r="J864" s="79">
        <f t="shared" si="308"/>
        <v>1550</v>
      </c>
      <c r="K864" s="186"/>
      <c r="L864" s="274">
        <v>1693</v>
      </c>
      <c r="M864" s="275">
        <v>0</v>
      </c>
      <c r="N864" s="276">
        <v>0</v>
      </c>
      <c r="O864" s="277">
        <v>143</v>
      </c>
      <c r="P864" s="275">
        <v>0</v>
      </c>
      <c r="Q864" s="276">
        <v>0</v>
      </c>
      <c r="R864" s="277">
        <v>1550</v>
      </c>
      <c r="S864" s="278"/>
    </row>
    <row r="865" spans="2:19">
      <c r="B865" s="295"/>
      <c r="C865" s="186"/>
      <c r="D865" s="302"/>
      <c r="E865" s="291"/>
      <c r="F865" s="268" t="s">
        <v>38</v>
      </c>
      <c r="G865" s="269"/>
      <c r="H865" s="77">
        <f t="shared" si="306"/>
        <v>908</v>
      </c>
      <c r="I865" s="78">
        <f t="shared" si="307"/>
        <v>227</v>
      </c>
      <c r="J865" s="79">
        <f t="shared" si="308"/>
        <v>681</v>
      </c>
      <c r="K865" s="186"/>
      <c r="L865" s="274">
        <v>908</v>
      </c>
      <c r="M865" s="275">
        <v>0</v>
      </c>
      <c r="N865" s="276">
        <v>0</v>
      </c>
      <c r="O865" s="277">
        <v>227</v>
      </c>
      <c r="P865" s="275">
        <v>0</v>
      </c>
      <c r="Q865" s="276">
        <v>0</v>
      </c>
      <c r="R865" s="277">
        <v>681</v>
      </c>
      <c r="S865" s="278"/>
    </row>
    <row r="866" spans="2:19">
      <c r="B866" s="295"/>
      <c r="C866" s="186"/>
      <c r="D866" s="302"/>
      <c r="E866" s="291"/>
      <c r="F866" s="268" t="s">
        <v>39</v>
      </c>
      <c r="G866" s="269"/>
      <c r="H866" s="77">
        <f t="shared" si="306"/>
        <v>170</v>
      </c>
      <c r="I866" s="78">
        <f t="shared" si="307"/>
        <v>78</v>
      </c>
      <c r="J866" s="79">
        <f t="shared" si="308"/>
        <v>92</v>
      </c>
      <c r="K866" s="186"/>
      <c r="L866" s="274">
        <v>170</v>
      </c>
      <c r="M866" s="275">
        <v>0</v>
      </c>
      <c r="N866" s="276">
        <v>0</v>
      </c>
      <c r="O866" s="277">
        <v>78</v>
      </c>
      <c r="P866" s="275">
        <v>0</v>
      </c>
      <c r="Q866" s="276">
        <v>0</v>
      </c>
      <c r="R866" s="277">
        <v>92</v>
      </c>
      <c r="S866" s="278"/>
    </row>
    <row r="867" spans="2:19" ht="18.350000000000001" thickBot="1">
      <c r="B867" s="295"/>
      <c r="C867" s="186"/>
      <c r="D867" s="302"/>
      <c r="E867" s="292"/>
      <c r="F867" s="280" t="s">
        <v>40</v>
      </c>
      <c r="G867" s="281"/>
      <c r="H867" s="93">
        <f t="shared" si="306"/>
        <v>55</v>
      </c>
      <c r="I867" s="94">
        <f t="shared" si="307"/>
        <v>21</v>
      </c>
      <c r="J867" s="95">
        <f t="shared" si="308"/>
        <v>34</v>
      </c>
      <c r="K867" s="186"/>
      <c r="L867" s="282">
        <v>55</v>
      </c>
      <c r="M867" s="283">
        <v>0</v>
      </c>
      <c r="N867" s="284">
        <v>0</v>
      </c>
      <c r="O867" s="285">
        <v>21</v>
      </c>
      <c r="P867" s="283">
        <v>0</v>
      </c>
      <c r="Q867" s="284">
        <v>0</v>
      </c>
      <c r="R867" s="285">
        <v>34</v>
      </c>
      <c r="S867" s="286"/>
    </row>
    <row r="868" spans="2:19">
      <c r="B868" s="295"/>
      <c r="C868" s="186"/>
      <c r="D868" s="302"/>
      <c r="E868" s="288" t="s">
        <v>63</v>
      </c>
      <c r="F868" s="289" t="s">
        <v>29</v>
      </c>
      <c r="G868" s="290"/>
      <c r="H868" s="105">
        <f t="shared" si="306"/>
        <v>9777</v>
      </c>
      <c r="I868" s="106">
        <f t="shared" si="307"/>
        <v>593.31785194627946</v>
      </c>
      <c r="J868" s="107">
        <f t="shared" si="308"/>
        <v>9184.7912749066163</v>
      </c>
      <c r="K868" s="186"/>
      <c r="L868" s="232">
        <v>9777</v>
      </c>
      <c r="M868" s="233">
        <v>0</v>
      </c>
      <c r="N868" s="234">
        <v>890</v>
      </c>
      <c r="O868" s="235">
        <f>SUM(O870:O878)</f>
        <v>593.31785194627946</v>
      </c>
      <c r="P868" s="233">
        <v>3848</v>
      </c>
      <c r="Q868" s="234">
        <v>2958</v>
      </c>
      <c r="R868" s="235">
        <f>SUM(R870:R878)</f>
        <v>9184.7912749066163</v>
      </c>
      <c r="S868" s="236"/>
    </row>
    <row r="869" spans="2:19">
      <c r="B869" s="295"/>
      <c r="C869" s="186"/>
      <c r="D869" s="302"/>
      <c r="E869" s="291"/>
      <c r="F869" s="240" t="s">
        <v>30</v>
      </c>
      <c r="G869" s="241" t="s">
        <v>31</v>
      </c>
      <c r="H869" s="242">
        <f t="shared" si="306"/>
        <v>3848</v>
      </c>
      <c r="I869" s="243">
        <f t="shared" si="307"/>
        <v>195.31785194627946</v>
      </c>
      <c r="J869" s="244">
        <f t="shared" si="308"/>
        <v>3652.7912749066163</v>
      </c>
      <c r="K869" s="186"/>
      <c r="L869" s="245">
        <v>3848</v>
      </c>
      <c r="M869" s="246">
        <v>0</v>
      </c>
      <c r="N869" s="247">
        <v>890</v>
      </c>
      <c r="O869" s="248">
        <f>SUM(O870:O873)</f>
        <v>195.31785194627946</v>
      </c>
      <c r="P869" s="246">
        <v>3848</v>
      </c>
      <c r="Q869" s="247">
        <v>2958</v>
      </c>
      <c r="R869" s="248">
        <f>SUM(R870:R873)</f>
        <v>3652.7912749066163</v>
      </c>
      <c r="S869" s="249"/>
    </row>
    <row r="870" spans="2:19">
      <c r="B870" s="295"/>
      <c r="C870" s="186"/>
      <c r="D870" s="302"/>
      <c r="E870" s="291"/>
      <c r="F870" s="250"/>
      <c r="G870" s="251" t="s">
        <v>32</v>
      </c>
      <c r="H870" s="252">
        <f t="shared" si="306"/>
        <v>190</v>
      </c>
      <c r="I870" s="253">
        <f t="shared" si="307"/>
        <v>5.7837232034745867</v>
      </c>
      <c r="J870" s="254">
        <f t="shared" si="308"/>
        <v>184.32540364942116</v>
      </c>
      <c r="K870" s="186"/>
      <c r="L870" s="255">
        <v>190</v>
      </c>
      <c r="M870" s="256">
        <v>0</v>
      </c>
      <c r="N870" s="257">
        <v>53</v>
      </c>
      <c r="O870" s="258">
        <f>N870*S870+M870*(1-S870)</f>
        <v>5.7837232034745867</v>
      </c>
      <c r="P870" s="256">
        <v>190</v>
      </c>
      <c r="Q870" s="257">
        <v>138</v>
      </c>
      <c r="R870" s="258">
        <f>Q870*S870+P870*(1-S870)</f>
        <v>184.32540364942116</v>
      </c>
      <c r="S870" s="259">
        <f t="shared" ref="S870" si="337">$S$3</f>
        <v>0.10912685289574692</v>
      </c>
    </row>
    <row r="871" spans="2:19">
      <c r="B871" s="295"/>
      <c r="C871" s="186"/>
      <c r="D871" s="302"/>
      <c r="E871" s="291"/>
      <c r="F871" s="250"/>
      <c r="G871" s="260" t="s">
        <v>33</v>
      </c>
      <c r="H871" s="62">
        <f t="shared" si="306"/>
        <v>3504</v>
      </c>
      <c r="I871" s="63">
        <f t="shared" si="307"/>
        <v>189.53412874280488</v>
      </c>
      <c r="J871" s="64">
        <f t="shared" si="308"/>
        <v>3314.465871257195</v>
      </c>
      <c r="K871" s="186"/>
      <c r="L871" s="255">
        <v>3504</v>
      </c>
      <c r="M871" s="256">
        <v>0</v>
      </c>
      <c r="N871" s="257">
        <v>838</v>
      </c>
      <c r="O871" s="258">
        <f>N871*S871+M871*(1-S871)</f>
        <v>189.53412874280488</v>
      </c>
      <c r="P871" s="256">
        <v>3504</v>
      </c>
      <c r="Q871" s="257">
        <v>2666</v>
      </c>
      <c r="R871" s="258">
        <f>Q871*S871+P871*(1-S871)</f>
        <v>3314.465871257195</v>
      </c>
      <c r="S871" s="259">
        <f t="shared" ref="S871" si="338">$S$4</f>
        <v>0.22617437797470749</v>
      </c>
    </row>
    <row r="872" spans="2:19">
      <c r="B872" s="295"/>
      <c r="C872" s="186"/>
      <c r="D872" s="302"/>
      <c r="E872" s="291"/>
      <c r="F872" s="250"/>
      <c r="G872" s="260" t="s">
        <v>34</v>
      </c>
      <c r="H872" s="62">
        <f t="shared" si="306"/>
        <v>154</v>
      </c>
      <c r="I872" s="63">
        <f t="shared" si="307"/>
        <v>0</v>
      </c>
      <c r="J872" s="64">
        <f t="shared" si="308"/>
        <v>154</v>
      </c>
      <c r="K872" s="186"/>
      <c r="L872" s="255">
        <v>154</v>
      </c>
      <c r="M872" s="256">
        <v>0</v>
      </c>
      <c r="N872" s="257">
        <v>0</v>
      </c>
      <c r="O872" s="258">
        <f>N872*S872+M872*(1-S872)</f>
        <v>0</v>
      </c>
      <c r="P872" s="256">
        <v>154</v>
      </c>
      <c r="Q872" s="257">
        <v>154</v>
      </c>
      <c r="R872" s="258">
        <f>Q872*S872+P872*(1-S872)</f>
        <v>154</v>
      </c>
      <c r="S872" s="259">
        <f t="shared" ref="S872" si="339">$S$5</f>
        <v>0.58525658129246161</v>
      </c>
    </row>
    <row r="873" spans="2:19">
      <c r="B873" s="295"/>
      <c r="C873" s="186"/>
      <c r="D873" s="302"/>
      <c r="E873" s="291"/>
      <c r="F873" s="261"/>
      <c r="G873" s="262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K873" s="186"/>
      <c r="L873" s="263">
        <v>0</v>
      </c>
      <c r="M873" s="264">
        <v>0</v>
      </c>
      <c r="N873" s="265">
        <v>0</v>
      </c>
      <c r="O873" s="266">
        <f>N873*S873+M873*(1-S873)</f>
        <v>0</v>
      </c>
      <c r="P873" s="264">
        <v>0</v>
      </c>
      <c r="Q873" s="265">
        <v>0</v>
      </c>
      <c r="R873" s="266">
        <f>Q873*S873+P873*(1-S873)</f>
        <v>0</v>
      </c>
      <c r="S873" s="267">
        <f t="shared" ref="S873" si="340">$S$6</f>
        <v>0.32291518646954931</v>
      </c>
    </row>
    <row r="874" spans="2:19">
      <c r="B874" s="295"/>
      <c r="C874" s="186"/>
      <c r="D874" s="302"/>
      <c r="E874" s="291"/>
      <c r="F874" s="268" t="s">
        <v>36</v>
      </c>
      <c r="G874" s="269"/>
      <c r="H874" s="77">
        <f t="shared" si="306"/>
        <v>2586</v>
      </c>
      <c r="I874" s="78">
        <f t="shared" si="307"/>
        <v>145</v>
      </c>
      <c r="J874" s="79">
        <f t="shared" si="308"/>
        <v>2441</v>
      </c>
      <c r="K874" s="186"/>
      <c r="L874" s="270">
        <v>2586</v>
      </c>
      <c r="M874" s="271">
        <v>0</v>
      </c>
      <c r="N874" s="272">
        <v>0</v>
      </c>
      <c r="O874" s="255">
        <v>145</v>
      </c>
      <c r="P874" s="271">
        <v>0</v>
      </c>
      <c r="Q874" s="272">
        <v>0</v>
      </c>
      <c r="R874" s="255">
        <v>2441</v>
      </c>
      <c r="S874" s="273"/>
    </row>
    <row r="875" spans="2:19">
      <c r="B875" s="295"/>
      <c r="C875" s="186"/>
      <c r="D875" s="302"/>
      <c r="E875" s="291"/>
      <c r="F875" s="268" t="s">
        <v>37</v>
      </c>
      <c r="G875" s="269"/>
      <c r="H875" s="77">
        <f t="shared" si="306"/>
        <v>2040</v>
      </c>
      <c r="I875" s="78">
        <f t="shared" si="307"/>
        <v>111</v>
      </c>
      <c r="J875" s="79">
        <f t="shared" si="308"/>
        <v>1930</v>
      </c>
      <c r="K875" s="186"/>
      <c r="L875" s="274">
        <v>2040</v>
      </c>
      <c r="M875" s="275">
        <v>0</v>
      </c>
      <c r="N875" s="276">
        <v>0</v>
      </c>
      <c r="O875" s="277">
        <v>111</v>
      </c>
      <c r="P875" s="275">
        <v>0</v>
      </c>
      <c r="Q875" s="276">
        <v>0</v>
      </c>
      <c r="R875" s="277">
        <v>1930</v>
      </c>
      <c r="S875" s="278"/>
    </row>
    <row r="876" spans="2:19">
      <c r="B876" s="295"/>
      <c r="C876" s="186"/>
      <c r="D876" s="302"/>
      <c r="E876" s="291"/>
      <c r="F876" s="268" t="s">
        <v>38</v>
      </c>
      <c r="G876" s="269"/>
      <c r="H876" s="77">
        <f t="shared" si="306"/>
        <v>1088</v>
      </c>
      <c r="I876" s="78">
        <f t="shared" si="307"/>
        <v>70</v>
      </c>
      <c r="J876" s="79">
        <f t="shared" si="308"/>
        <v>1018</v>
      </c>
      <c r="K876" s="186"/>
      <c r="L876" s="274">
        <v>1088</v>
      </c>
      <c r="M876" s="275">
        <v>0</v>
      </c>
      <c r="N876" s="276">
        <v>0</v>
      </c>
      <c r="O876" s="277">
        <v>70</v>
      </c>
      <c r="P876" s="275">
        <v>0</v>
      </c>
      <c r="Q876" s="276">
        <v>0</v>
      </c>
      <c r="R876" s="277">
        <v>1018</v>
      </c>
      <c r="S876" s="278"/>
    </row>
    <row r="877" spans="2:19">
      <c r="B877" s="295"/>
      <c r="C877" s="186"/>
      <c r="D877" s="302"/>
      <c r="E877" s="291"/>
      <c r="F877" s="268" t="s">
        <v>39</v>
      </c>
      <c r="G877" s="269"/>
      <c r="H877" s="77">
        <f t="shared" si="306"/>
        <v>192</v>
      </c>
      <c r="I877" s="78">
        <f t="shared" si="307"/>
        <v>72</v>
      </c>
      <c r="J877" s="79">
        <f t="shared" si="308"/>
        <v>120</v>
      </c>
      <c r="K877" s="186"/>
      <c r="L877" s="274">
        <v>192</v>
      </c>
      <c r="M877" s="275">
        <v>0</v>
      </c>
      <c r="N877" s="276">
        <v>0</v>
      </c>
      <c r="O877" s="277">
        <v>72</v>
      </c>
      <c r="P877" s="275">
        <v>0</v>
      </c>
      <c r="Q877" s="276">
        <v>0</v>
      </c>
      <c r="R877" s="277">
        <v>120</v>
      </c>
      <c r="S877" s="278"/>
    </row>
    <row r="878" spans="2:19" ht="18.350000000000001" thickBot="1">
      <c r="B878" s="295"/>
      <c r="C878" s="186"/>
      <c r="D878" s="302"/>
      <c r="E878" s="292"/>
      <c r="F878" s="280" t="s">
        <v>40</v>
      </c>
      <c r="G878" s="281"/>
      <c r="H878" s="93">
        <f t="shared" si="306"/>
        <v>23</v>
      </c>
      <c r="I878" s="94">
        <f t="shared" si="307"/>
        <v>0</v>
      </c>
      <c r="J878" s="95">
        <f t="shared" si="308"/>
        <v>23</v>
      </c>
      <c r="K878" s="186"/>
      <c r="L878" s="282">
        <v>23</v>
      </c>
      <c r="M878" s="283">
        <v>0</v>
      </c>
      <c r="N878" s="284">
        <v>0</v>
      </c>
      <c r="O878" s="285">
        <v>0</v>
      </c>
      <c r="P878" s="283">
        <v>0</v>
      </c>
      <c r="Q878" s="284">
        <v>0</v>
      </c>
      <c r="R878" s="285">
        <v>23</v>
      </c>
      <c r="S878" s="286"/>
    </row>
    <row r="879" spans="2:19">
      <c r="B879" s="295"/>
      <c r="C879" s="186"/>
      <c r="D879" s="302"/>
      <c r="E879" s="288" t="s">
        <v>64</v>
      </c>
      <c r="F879" s="289" t="s">
        <v>29</v>
      </c>
      <c r="G879" s="290"/>
      <c r="H879" s="105">
        <f t="shared" si="306"/>
        <v>4953</v>
      </c>
      <c r="I879" s="106">
        <f t="shared" si="307"/>
        <v>295.53463358382965</v>
      </c>
      <c r="J879" s="107">
        <f t="shared" si="308"/>
        <v>4657.4653664161706</v>
      </c>
      <c r="K879" s="186"/>
      <c r="L879" s="232">
        <v>4953</v>
      </c>
      <c r="M879" s="233">
        <v>0</v>
      </c>
      <c r="N879" s="234">
        <v>258</v>
      </c>
      <c r="O879" s="235">
        <f>SUM(O881:O889)</f>
        <v>295.53463358382965</v>
      </c>
      <c r="P879" s="233">
        <v>1771</v>
      </c>
      <c r="Q879" s="234">
        <v>1513</v>
      </c>
      <c r="R879" s="235">
        <f>SUM(R881:R889)</f>
        <v>4657.4653664161706</v>
      </c>
      <c r="S879" s="236"/>
    </row>
    <row r="880" spans="2:19">
      <c r="B880" s="295"/>
      <c r="C880" s="186"/>
      <c r="D880" s="302"/>
      <c r="E880" s="291"/>
      <c r="F880" s="240" t="s">
        <v>30</v>
      </c>
      <c r="G880" s="241" t="s">
        <v>31</v>
      </c>
      <c r="H880" s="242">
        <f t="shared" si="306"/>
        <v>1771</v>
      </c>
      <c r="I880" s="243">
        <f t="shared" si="307"/>
        <v>65.534633583829617</v>
      </c>
      <c r="J880" s="244">
        <f t="shared" si="308"/>
        <v>1705.4653664161704</v>
      </c>
      <c r="K880" s="186"/>
      <c r="L880" s="245">
        <v>1771</v>
      </c>
      <c r="M880" s="246">
        <v>0</v>
      </c>
      <c r="N880" s="247">
        <v>258</v>
      </c>
      <c r="O880" s="248">
        <f>SUM(O881:O884)</f>
        <v>65.534633583829617</v>
      </c>
      <c r="P880" s="246">
        <v>1771</v>
      </c>
      <c r="Q880" s="247">
        <v>1513</v>
      </c>
      <c r="R880" s="248">
        <f>SUM(R881:R884)</f>
        <v>1705.4653664161704</v>
      </c>
      <c r="S880" s="249"/>
    </row>
    <row r="881" spans="2:19">
      <c r="B881" s="295"/>
      <c r="C881" s="186"/>
      <c r="D881" s="302"/>
      <c r="E881" s="291"/>
      <c r="F881" s="250"/>
      <c r="G881" s="251" t="s">
        <v>32</v>
      </c>
      <c r="H881" s="252">
        <f t="shared" si="306"/>
        <v>18</v>
      </c>
      <c r="I881" s="253">
        <f t="shared" si="307"/>
        <v>0</v>
      </c>
      <c r="J881" s="254">
        <f t="shared" si="308"/>
        <v>18</v>
      </c>
      <c r="K881" s="186"/>
      <c r="L881" s="255">
        <v>18</v>
      </c>
      <c r="M881" s="256">
        <v>0</v>
      </c>
      <c r="N881" s="257">
        <v>0</v>
      </c>
      <c r="O881" s="258">
        <f>N881*S881+M881*(1-S881)</f>
        <v>0</v>
      </c>
      <c r="P881" s="256">
        <v>18</v>
      </c>
      <c r="Q881" s="257">
        <v>18</v>
      </c>
      <c r="R881" s="258">
        <f>Q881*S881+P881*(1-S881)</f>
        <v>18</v>
      </c>
      <c r="S881" s="259">
        <f t="shared" ref="S881" si="341">$S$3</f>
        <v>0.10912685289574692</v>
      </c>
    </row>
    <row r="882" spans="2:19">
      <c r="B882" s="295"/>
      <c r="C882" s="186"/>
      <c r="D882" s="302"/>
      <c r="E882" s="291"/>
      <c r="F882" s="250"/>
      <c r="G882" s="260" t="s">
        <v>33</v>
      </c>
      <c r="H882" s="62">
        <f t="shared" si="306"/>
        <v>1588</v>
      </c>
      <c r="I882" s="63">
        <f t="shared" si="307"/>
        <v>53.829501957980384</v>
      </c>
      <c r="J882" s="64">
        <f t="shared" si="308"/>
        <v>1534.1704980420195</v>
      </c>
      <c r="K882" s="186"/>
      <c r="L882" s="255">
        <v>1588</v>
      </c>
      <c r="M882" s="256">
        <v>0</v>
      </c>
      <c r="N882" s="257">
        <v>238</v>
      </c>
      <c r="O882" s="258">
        <f>N882*S882+M882*(1-S882)</f>
        <v>53.829501957980384</v>
      </c>
      <c r="P882" s="256">
        <v>1588</v>
      </c>
      <c r="Q882" s="257">
        <v>1350</v>
      </c>
      <c r="R882" s="258">
        <f>Q882*S882+P882*(1-S882)</f>
        <v>1534.1704980420195</v>
      </c>
      <c r="S882" s="259">
        <f t="shared" ref="S882" si="342">$S$4</f>
        <v>0.22617437797470749</v>
      </c>
    </row>
    <row r="883" spans="2:19">
      <c r="B883" s="295"/>
      <c r="C883" s="186"/>
      <c r="D883" s="302"/>
      <c r="E883" s="291"/>
      <c r="F883" s="250"/>
      <c r="G883" s="260" t="s">
        <v>34</v>
      </c>
      <c r="H883" s="62">
        <f t="shared" si="306"/>
        <v>165</v>
      </c>
      <c r="I883" s="63">
        <f t="shared" si="307"/>
        <v>11.705131625849232</v>
      </c>
      <c r="J883" s="64">
        <f t="shared" si="308"/>
        <v>153.29486837415078</v>
      </c>
      <c r="K883" s="186"/>
      <c r="L883" s="255">
        <v>165</v>
      </c>
      <c r="M883" s="256">
        <v>0</v>
      </c>
      <c r="N883" s="257">
        <v>20</v>
      </c>
      <c r="O883" s="258">
        <f>N883*S883+M883*(1-S883)</f>
        <v>11.705131625849232</v>
      </c>
      <c r="P883" s="256">
        <v>165</v>
      </c>
      <c r="Q883" s="257">
        <v>145</v>
      </c>
      <c r="R883" s="258">
        <f>Q883*S883+P883*(1-S883)</f>
        <v>153.29486837415078</v>
      </c>
      <c r="S883" s="259">
        <f t="shared" ref="S883" si="343">$S$5</f>
        <v>0.58525658129246161</v>
      </c>
    </row>
    <row r="884" spans="2:19">
      <c r="B884" s="295"/>
      <c r="C884" s="186"/>
      <c r="D884" s="302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95"/>
      <c r="C885" s="186"/>
      <c r="D885" s="302"/>
      <c r="E885" s="291"/>
      <c r="F885" s="268" t="s">
        <v>36</v>
      </c>
      <c r="G885" s="269"/>
      <c r="H885" s="77">
        <f t="shared" ref="H885:H981" si="345">L885</f>
        <v>1255</v>
      </c>
      <c r="I885" s="78">
        <f t="shared" ref="I885:I981" si="346">O885</f>
        <v>56</v>
      </c>
      <c r="J885" s="79">
        <f t="shared" ref="J885:J981" si="347">R885</f>
        <v>1199</v>
      </c>
      <c r="K885" s="186"/>
      <c r="L885" s="270">
        <v>1255</v>
      </c>
      <c r="M885" s="271">
        <v>0</v>
      </c>
      <c r="N885" s="272">
        <v>0</v>
      </c>
      <c r="O885" s="255">
        <v>56</v>
      </c>
      <c r="P885" s="271">
        <v>0</v>
      </c>
      <c r="Q885" s="272">
        <v>0</v>
      </c>
      <c r="R885" s="255">
        <v>1199</v>
      </c>
      <c r="S885" s="273"/>
    </row>
    <row r="886" spans="2:19">
      <c r="B886" s="295"/>
      <c r="C886" s="186"/>
      <c r="D886" s="302"/>
      <c r="E886" s="291"/>
      <c r="F886" s="268" t="s">
        <v>37</v>
      </c>
      <c r="G886" s="269"/>
      <c r="H886" s="77">
        <f t="shared" si="345"/>
        <v>1150</v>
      </c>
      <c r="I886" s="78">
        <f t="shared" si="346"/>
        <v>95</v>
      </c>
      <c r="J886" s="79">
        <f t="shared" si="347"/>
        <v>1055</v>
      </c>
      <c r="K886" s="186"/>
      <c r="L886" s="274">
        <v>1150</v>
      </c>
      <c r="M886" s="275">
        <v>0</v>
      </c>
      <c r="N886" s="276">
        <v>0</v>
      </c>
      <c r="O886" s="277">
        <v>95</v>
      </c>
      <c r="P886" s="275">
        <v>0</v>
      </c>
      <c r="Q886" s="276">
        <v>0</v>
      </c>
      <c r="R886" s="277">
        <v>1055</v>
      </c>
      <c r="S886" s="278"/>
    </row>
    <row r="887" spans="2:19">
      <c r="B887" s="295"/>
      <c r="C887" s="186"/>
      <c r="D887" s="302"/>
      <c r="E887" s="291"/>
      <c r="F887" s="268" t="s">
        <v>38</v>
      </c>
      <c r="G887" s="269"/>
      <c r="H887" s="77">
        <f t="shared" si="345"/>
        <v>667</v>
      </c>
      <c r="I887" s="78">
        <f t="shared" si="346"/>
        <v>52</v>
      </c>
      <c r="J887" s="79">
        <f t="shared" si="347"/>
        <v>615</v>
      </c>
      <c r="K887" s="186"/>
      <c r="L887" s="274">
        <v>667</v>
      </c>
      <c r="M887" s="275">
        <v>0</v>
      </c>
      <c r="N887" s="276">
        <v>0</v>
      </c>
      <c r="O887" s="277">
        <v>52</v>
      </c>
      <c r="P887" s="275">
        <v>0</v>
      </c>
      <c r="Q887" s="276">
        <v>0</v>
      </c>
      <c r="R887" s="277">
        <v>615</v>
      </c>
      <c r="S887" s="278"/>
    </row>
    <row r="888" spans="2:19">
      <c r="B888" s="295"/>
      <c r="C888" s="186"/>
      <c r="D888" s="302"/>
      <c r="E888" s="291"/>
      <c r="F888" s="268" t="s">
        <v>39</v>
      </c>
      <c r="G888" s="269"/>
      <c r="H888" s="77">
        <f t="shared" si="345"/>
        <v>110</v>
      </c>
      <c r="I888" s="78">
        <f t="shared" si="346"/>
        <v>27</v>
      </c>
      <c r="J888" s="79">
        <f t="shared" si="347"/>
        <v>83</v>
      </c>
      <c r="K888" s="186"/>
      <c r="L888" s="274">
        <v>110</v>
      </c>
      <c r="M888" s="275">
        <v>0</v>
      </c>
      <c r="N888" s="276">
        <v>0</v>
      </c>
      <c r="O888" s="277">
        <v>27</v>
      </c>
      <c r="P888" s="275">
        <v>0</v>
      </c>
      <c r="Q888" s="276">
        <v>0</v>
      </c>
      <c r="R888" s="277">
        <v>83</v>
      </c>
      <c r="S888" s="278"/>
    </row>
    <row r="889" spans="2:19" ht="18.350000000000001" thickBot="1">
      <c r="B889" s="295"/>
      <c r="C889" s="186"/>
      <c r="D889" s="302"/>
      <c r="E889" s="292"/>
      <c r="F889" s="280" t="s">
        <v>40</v>
      </c>
      <c r="G889" s="281"/>
      <c r="H889" s="93">
        <f t="shared" si="345"/>
        <v>0</v>
      </c>
      <c r="I889" s="94">
        <f t="shared" si="346"/>
        <v>0</v>
      </c>
      <c r="J889" s="95">
        <f t="shared" si="347"/>
        <v>0</v>
      </c>
      <c r="K889" s="186"/>
      <c r="L889" s="282">
        <v>0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0</v>
      </c>
      <c r="S889" s="286"/>
    </row>
    <row r="890" spans="2:19">
      <c r="B890" s="295"/>
      <c r="C890" s="299"/>
      <c r="D890" s="302"/>
      <c r="E890" s="288" t="s">
        <v>65</v>
      </c>
      <c r="F890" s="289" t="s">
        <v>29</v>
      </c>
      <c r="G890" s="290"/>
      <c r="H890" s="105">
        <f t="shared" si="345"/>
        <v>1671</v>
      </c>
      <c r="I890" s="106">
        <f t="shared" si="346"/>
        <v>11.534893276710083</v>
      </c>
      <c r="J890" s="107">
        <f t="shared" si="347"/>
        <v>1660.4651067232899</v>
      </c>
      <c r="K890" s="186"/>
      <c r="L890" s="232">
        <v>1671</v>
      </c>
      <c r="M890" s="233">
        <v>0</v>
      </c>
      <c r="N890" s="234">
        <v>51</v>
      </c>
      <c r="O890" s="235">
        <f>SUM(O892:O900)</f>
        <v>11.534893276710083</v>
      </c>
      <c r="P890" s="233">
        <v>432</v>
      </c>
      <c r="Q890" s="234">
        <v>381</v>
      </c>
      <c r="R890" s="235">
        <f>SUM(R892:R900)</f>
        <v>1660.4651067232899</v>
      </c>
      <c r="S890" s="236"/>
    </row>
    <row r="891" spans="2:19">
      <c r="B891" s="295"/>
      <c r="C891" s="299"/>
      <c r="D891" s="302"/>
      <c r="E891" s="291"/>
      <c r="F891" s="240" t="s">
        <v>30</v>
      </c>
      <c r="G891" s="241" t="s">
        <v>31</v>
      </c>
      <c r="H891" s="242">
        <f t="shared" si="345"/>
        <v>432</v>
      </c>
      <c r="I891" s="243">
        <f t="shared" si="346"/>
        <v>11.534893276710083</v>
      </c>
      <c r="J891" s="244">
        <f t="shared" si="347"/>
        <v>420.46510672328986</v>
      </c>
      <c r="K891" s="186"/>
      <c r="L891" s="245">
        <v>432</v>
      </c>
      <c r="M891" s="246">
        <v>0</v>
      </c>
      <c r="N891" s="247">
        <v>51</v>
      </c>
      <c r="O891" s="248">
        <f>SUM(O892:O895)</f>
        <v>11.534893276710083</v>
      </c>
      <c r="P891" s="246">
        <v>432</v>
      </c>
      <c r="Q891" s="247">
        <v>381</v>
      </c>
      <c r="R891" s="248">
        <f>SUM(R892:R895)</f>
        <v>420.46510672328986</v>
      </c>
      <c r="S891" s="249"/>
    </row>
    <row r="892" spans="2:19">
      <c r="B892" s="295"/>
      <c r="C892" s="299"/>
      <c r="D892" s="302"/>
      <c r="E892" s="291"/>
      <c r="F892" s="250"/>
      <c r="G892" s="251" t="s">
        <v>32</v>
      </c>
      <c r="H892" s="252">
        <f t="shared" si="345"/>
        <v>24</v>
      </c>
      <c r="I892" s="253">
        <f t="shared" si="346"/>
        <v>0</v>
      </c>
      <c r="J892" s="254">
        <f t="shared" si="347"/>
        <v>23.999999999999996</v>
      </c>
      <c r="K892" s="186"/>
      <c r="L892" s="255">
        <v>24</v>
      </c>
      <c r="M892" s="256">
        <v>0</v>
      </c>
      <c r="N892" s="257">
        <v>0</v>
      </c>
      <c r="O892" s="258">
        <f>N892*S892+M892*(1-S892)</f>
        <v>0</v>
      </c>
      <c r="P892" s="256">
        <v>24</v>
      </c>
      <c r="Q892" s="257">
        <v>24</v>
      </c>
      <c r="R892" s="258">
        <f>Q892*S892+P892*(1-S892)</f>
        <v>23.999999999999996</v>
      </c>
      <c r="S892" s="259">
        <f t="shared" ref="S892" si="348">$S$3</f>
        <v>0.10912685289574692</v>
      </c>
    </row>
    <row r="893" spans="2:19">
      <c r="B893" s="295"/>
      <c r="C893" s="299"/>
      <c r="D893" s="302"/>
      <c r="E893" s="291"/>
      <c r="F893" s="250"/>
      <c r="G893" s="260" t="s">
        <v>33</v>
      </c>
      <c r="H893" s="62">
        <f t="shared" si="345"/>
        <v>341</v>
      </c>
      <c r="I893" s="63">
        <f t="shared" si="346"/>
        <v>11.534893276710083</v>
      </c>
      <c r="J893" s="64">
        <f t="shared" si="347"/>
        <v>329.46510672328986</v>
      </c>
      <c r="K893" s="186"/>
      <c r="L893" s="255">
        <v>341</v>
      </c>
      <c r="M893" s="256">
        <v>0</v>
      </c>
      <c r="N893" s="257">
        <v>51</v>
      </c>
      <c r="O893" s="258">
        <f>N893*S893+M893*(1-S893)</f>
        <v>11.534893276710083</v>
      </c>
      <c r="P893" s="256">
        <v>341</v>
      </c>
      <c r="Q893" s="257">
        <v>290</v>
      </c>
      <c r="R893" s="258">
        <f>Q893*S893+P893*(1-S893)</f>
        <v>329.46510672328986</v>
      </c>
      <c r="S893" s="259">
        <f t="shared" ref="S893" si="349">$S$4</f>
        <v>0.22617437797470749</v>
      </c>
    </row>
    <row r="894" spans="2:19">
      <c r="B894" s="295"/>
      <c r="C894" s="299"/>
      <c r="D894" s="302"/>
      <c r="E894" s="291"/>
      <c r="F894" s="250"/>
      <c r="G894" s="260" t="s">
        <v>34</v>
      </c>
      <c r="H894" s="62">
        <f t="shared" si="345"/>
        <v>67</v>
      </c>
      <c r="I894" s="63">
        <f t="shared" si="346"/>
        <v>0</v>
      </c>
      <c r="J894" s="64">
        <f t="shared" si="347"/>
        <v>67</v>
      </c>
      <c r="K894" s="186"/>
      <c r="L894" s="255">
        <v>67</v>
      </c>
      <c r="M894" s="256">
        <v>0</v>
      </c>
      <c r="N894" s="257">
        <v>0</v>
      </c>
      <c r="O894" s="258">
        <f>N894*S894+M894*(1-S894)</f>
        <v>0</v>
      </c>
      <c r="P894" s="256">
        <v>67</v>
      </c>
      <c r="Q894" s="257">
        <v>67</v>
      </c>
      <c r="R894" s="258">
        <f>Q894*S894+P894*(1-S894)</f>
        <v>67</v>
      </c>
      <c r="S894" s="259">
        <f t="shared" ref="S894" si="350">$S$5</f>
        <v>0.58525658129246161</v>
      </c>
    </row>
    <row r="895" spans="2:19">
      <c r="B895" s="295"/>
      <c r="C895" s="299"/>
      <c r="D895" s="302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95"/>
      <c r="C896" s="299"/>
      <c r="D896" s="302"/>
      <c r="E896" s="291"/>
      <c r="F896" s="268" t="s">
        <v>36</v>
      </c>
      <c r="G896" s="269"/>
      <c r="H896" s="77">
        <f t="shared" si="345"/>
        <v>700</v>
      </c>
      <c r="I896" s="78">
        <f t="shared" si="346"/>
        <v>0</v>
      </c>
      <c r="J896" s="79">
        <f t="shared" si="347"/>
        <v>700</v>
      </c>
      <c r="K896" s="186"/>
      <c r="L896" s="270">
        <v>700</v>
      </c>
      <c r="M896" s="271">
        <v>0</v>
      </c>
      <c r="N896" s="272">
        <v>0</v>
      </c>
      <c r="O896" s="255">
        <v>0</v>
      </c>
      <c r="P896" s="271">
        <v>0</v>
      </c>
      <c r="Q896" s="272">
        <v>0</v>
      </c>
      <c r="R896" s="255">
        <v>700</v>
      </c>
      <c r="S896" s="273"/>
    </row>
    <row r="897" spans="2:19">
      <c r="B897" s="295"/>
      <c r="C897" s="299"/>
      <c r="D897" s="302"/>
      <c r="E897" s="291"/>
      <c r="F897" s="268" t="s">
        <v>37</v>
      </c>
      <c r="G897" s="269"/>
      <c r="H897" s="77">
        <f t="shared" si="345"/>
        <v>217</v>
      </c>
      <c r="I897" s="78">
        <f t="shared" si="346"/>
        <v>0</v>
      </c>
      <c r="J897" s="79">
        <f t="shared" si="347"/>
        <v>217</v>
      </c>
      <c r="K897" s="186"/>
      <c r="L897" s="274">
        <v>217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217</v>
      </c>
      <c r="S897" s="278"/>
    </row>
    <row r="898" spans="2:19">
      <c r="B898" s="295"/>
      <c r="C898" s="299"/>
      <c r="D898" s="302"/>
      <c r="E898" s="291"/>
      <c r="F898" s="268" t="s">
        <v>38</v>
      </c>
      <c r="G898" s="269"/>
      <c r="H898" s="77">
        <f t="shared" si="345"/>
        <v>268</v>
      </c>
      <c r="I898" s="78">
        <f t="shared" si="346"/>
        <v>0</v>
      </c>
      <c r="J898" s="79">
        <f t="shared" si="347"/>
        <v>268</v>
      </c>
      <c r="K898" s="186"/>
      <c r="L898" s="274">
        <v>268</v>
      </c>
      <c r="M898" s="275">
        <v>0</v>
      </c>
      <c r="N898" s="276">
        <v>0</v>
      </c>
      <c r="O898" s="277">
        <v>0</v>
      </c>
      <c r="P898" s="275">
        <v>0</v>
      </c>
      <c r="Q898" s="276">
        <v>0</v>
      </c>
      <c r="R898" s="277">
        <v>268</v>
      </c>
      <c r="S898" s="278"/>
    </row>
    <row r="899" spans="2:19">
      <c r="B899" s="295"/>
      <c r="C899" s="299"/>
      <c r="D899" s="302"/>
      <c r="E899" s="291"/>
      <c r="F899" s="268" t="s">
        <v>39</v>
      </c>
      <c r="G899" s="269"/>
      <c r="H899" s="77">
        <f t="shared" si="345"/>
        <v>55</v>
      </c>
      <c r="I899" s="78">
        <f t="shared" si="346"/>
        <v>0</v>
      </c>
      <c r="J899" s="79">
        <f t="shared" si="347"/>
        <v>55</v>
      </c>
      <c r="K899" s="186"/>
      <c r="L899" s="274">
        <v>55</v>
      </c>
      <c r="M899" s="275">
        <v>0</v>
      </c>
      <c r="N899" s="276">
        <v>0</v>
      </c>
      <c r="O899" s="277">
        <v>0</v>
      </c>
      <c r="P899" s="275">
        <v>0</v>
      </c>
      <c r="Q899" s="276">
        <v>0</v>
      </c>
      <c r="R899" s="277">
        <v>55</v>
      </c>
      <c r="S899" s="278"/>
    </row>
    <row r="900" spans="2:19" ht="18.350000000000001" thickBot="1">
      <c r="B900" s="295"/>
      <c r="C900" s="299"/>
      <c r="D900" s="302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95"/>
      <c r="C901" s="299"/>
      <c r="D901" s="302"/>
      <c r="E901" s="288" t="s">
        <v>66</v>
      </c>
      <c r="F901" s="289" t="s">
        <v>29</v>
      </c>
      <c r="G901" s="290"/>
      <c r="H901" s="105">
        <f t="shared" si="345"/>
        <v>409</v>
      </c>
      <c r="I901" s="106">
        <f t="shared" si="346"/>
        <v>0</v>
      </c>
      <c r="J901" s="107">
        <f t="shared" si="347"/>
        <v>409</v>
      </c>
      <c r="K901" s="186"/>
      <c r="L901" s="232">
        <v>409</v>
      </c>
      <c r="M901" s="233">
        <v>0</v>
      </c>
      <c r="N901" s="234">
        <v>0</v>
      </c>
      <c r="O901" s="235">
        <f>SUM(O903:O911)</f>
        <v>0</v>
      </c>
      <c r="P901" s="233">
        <v>195</v>
      </c>
      <c r="Q901" s="234">
        <v>195</v>
      </c>
      <c r="R901" s="235">
        <f>SUM(R903:R911)</f>
        <v>409</v>
      </c>
      <c r="S901" s="236"/>
    </row>
    <row r="902" spans="2:19">
      <c r="B902" s="295"/>
      <c r="C902" s="299"/>
      <c r="D902" s="302"/>
      <c r="E902" s="291"/>
      <c r="F902" s="240" t="s">
        <v>30</v>
      </c>
      <c r="G902" s="241" t="s">
        <v>31</v>
      </c>
      <c r="H902" s="242">
        <f t="shared" si="345"/>
        <v>195</v>
      </c>
      <c r="I902" s="243">
        <f t="shared" si="346"/>
        <v>0</v>
      </c>
      <c r="J902" s="244">
        <f t="shared" si="347"/>
        <v>195</v>
      </c>
      <c r="K902" s="186"/>
      <c r="L902" s="245">
        <v>195</v>
      </c>
      <c r="M902" s="246">
        <v>0</v>
      </c>
      <c r="N902" s="247">
        <v>0</v>
      </c>
      <c r="O902" s="248">
        <f>SUM(O903:O906)</f>
        <v>0</v>
      </c>
      <c r="P902" s="246">
        <v>195</v>
      </c>
      <c r="Q902" s="247">
        <v>195</v>
      </c>
      <c r="R902" s="248">
        <f>SUM(R903:R906)</f>
        <v>195</v>
      </c>
      <c r="S902" s="249"/>
    </row>
    <row r="903" spans="2:19">
      <c r="B903" s="295"/>
      <c r="C903" s="299"/>
      <c r="D903" s="302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95"/>
      <c r="C904" s="299"/>
      <c r="D904" s="302"/>
      <c r="E904" s="291"/>
      <c r="F904" s="250"/>
      <c r="G904" s="260" t="s">
        <v>33</v>
      </c>
      <c r="H904" s="62">
        <f t="shared" si="345"/>
        <v>122</v>
      </c>
      <c r="I904" s="63">
        <f t="shared" si="346"/>
        <v>0</v>
      </c>
      <c r="J904" s="64">
        <f t="shared" si="347"/>
        <v>122</v>
      </c>
      <c r="K904" s="186"/>
      <c r="L904" s="255">
        <v>122</v>
      </c>
      <c r="M904" s="256">
        <v>0</v>
      </c>
      <c r="N904" s="257">
        <v>0</v>
      </c>
      <c r="O904" s="258">
        <f>N904*S904+M904*(1-S904)</f>
        <v>0</v>
      </c>
      <c r="P904" s="256">
        <v>122</v>
      </c>
      <c r="Q904" s="257">
        <v>122</v>
      </c>
      <c r="R904" s="258">
        <f>Q904*S904+P904*(1-S904)</f>
        <v>122</v>
      </c>
      <c r="S904" s="259">
        <f t="shared" ref="S904" si="353">$S$4</f>
        <v>0.22617437797470749</v>
      </c>
    </row>
    <row r="905" spans="2:19">
      <c r="B905" s="295"/>
      <c r="C905" s="299"/>
      <c r="D905" s="302"/>
      <c r="E905" s="291"/>
      <c r="F905" s="250"/>
      <c r="G905" s="260" t="s">
        <v>34</v>
      </c>
      <c r="H905" s="62">
        <f t="shared" si="345"/>
        <v>63</v>
      </c>
      <c r="I905" s="63">
        <f t="shared" si="346"/>
        <v>0</v>
      </c>
      <c r="J905" s="64">
        <f t="shared" si="347"/>
        <v>63</v>
      </c>
      <c r="K905" s="186"/>
      <c r="L905" s="255">
        <v>63</v>
      </c>
      <c r="M905" s="256">
        <v>0</v>
      </c>
      <c r="N905" s="257">
        <v>0</v>
      </c>
      <c r="O905" s="258">
        <f>N905*S905+M905*(1-S905)</f>
        <v>0</v>
      </c>
      <c r="P905" s="256">
        <v>63</v>
      </c>
      <c r="Q905" s="257">
        <v>63</v>
      </c>
      <c r="R905" s="258">
        <f>Q905*S905+P905*(1-S905)</f>
        <v>63</v>
      </c>
      <c r="S905" s="259">
        <f t="shared" ref="S905" si="354">$S$5</f>
        <v>0.58525658129246161</v>
      </c>
    </row>
    <row r="906" spans="2:19">
      <c r="B906" s="295"/>
      <c r="C906" s="299"/>
      <c r="D906" s="302"/>
      <c r="E906" s="291"/>
      <c r="F906" s="261"/>
      <c r="G906" s="262" t="s">
        <v>35</v>
      </c>
      <c r="H906" s="67">
        <f t="shared" si="345"/>
        <v>10</v>
      </c>
      <c r="I906" s="68">
        <f t="shared" si="346"/>
        <v>0</v>
      </c>
      <c r="J906" s="69">
        <f t="shared" si="347"/>
        <v>10</v>
      </c>
      <c r="K906" s="186"/>
      <c r="L906" s="263">
        <v>10</v>
      </c>
      <c r="M906" s="264">
        <v>0</v>
      </c>
      <c r="N906" s="265">
        <v>0</v>
      </c>
      <c r="O906" s="266">
        <f>N906*S906+M906*(1-S906)</f>
        <v>0</v>
      </c>
      <c r="P906" s="264">
        <v>10</v>
      </c>
      <c r="Q906" s="265">
        <v>10</v>
      </c>
      <c r="R906" s="266">
        <f>Q906*S906+P906*(1-S906)</f>
        <v>10</v>
      </c>
      <c r="S906" s="267">
        <f t="shared" ref="S906" si="355">$S$6</f>
        <v>0.32291518646954931</v>
      </c>
    </row>
    <row r="907" spans="2:19">
      <c r="B907" s="295"/>
      <c r="C907" s="299"/>
      <c r="D907" s="302"/>
      <c r="E907" s="291"/>
      <c r="F907" s="268" t="s">
        <v>36</v>
      </c>
      <c r="G907" s="269"/>
      <c r="H907" s="77">
        <f t="shared" si="345"/>
        <v>139</v>
      </c>
      <c r="I907" s="78">
        <f t="shared" si="346"/>
        <v>0</v>
      </c>
      <c r="J907" s="79">
        <f t="shared" si="347"/>
        <v>139</v>
      </c>
      <c r="K907" s="186"/>
      <c r="L907" s="270">
        <v>139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139</v>
      </c>
      <c r="S907" s="273"/>
    </row>
    <row r="908" spans="2:19">
      <c r="B908" s="295"/>
      <c r="C908" s="299"/>
      <c r="D908" s="302"/>
      <c r="E908" s="291"/>
      <c r="F908" s="268" t="s">
        <v>37</v>
      </c>
      <c r="G908" s="269"/>
      <c r="H908" s="77">
        <f t="shared" si="345"/>
        <v>42</v>
      </c>
      <c r="I908" s="78">
        <f t="shared" si="346"/>
        <v>0</v>
      </c>
      <c r="J908" s="79">
        <f t="shared" si="347"/>
        <v>42</v>
      </c>
      <c r="K908" s="186"/>
      <c r="L908" s="274">
        <v>42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42</v>
      </c>
      <c r="S908" s="278"/>
    </row>
    <row r="909" spans="2:19">
      <c r="B909" s="295"/>
      <c r="C909" s="299"/>
      <c r="D909" s="302"/>
      <c r="E909" s="291"/>
      <c r="F909" s="268" t="s">
        <v>38</v>
      </c>
      <c r="G909" s="269"/>
      <c r="H909" s="77">
        <f t="shared" si="345"/>
        <v>33</v>
      </c>
      <c r="I909" s="78">
        <f t="shared" si="346"/>
        <v>0</v>
      </c>
      <c r="J909" s="79">
        <f t="shared" si="347"/>
        <v>33</v>
      </c>
      <c r="K909" s="186"/>
      <c r="L909" s="274">
        <v>33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33</v>
      </c>
      <c r="S909" s="278"/>
    </row>
    <row r="910" spans="2:19">
      <c r="B910" s="295"/>
      <c r="C910" s="299"/>
      <c r="D910" s="302"/>
      <c r="E910" s="291"/>
      <c r="F910" s="268" t="s">
        <v>39</v>
      </c>
      <c r="G910" s="269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86"/>
      <c r="L910" s="274">
        <v>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95"/>
      <c r="C911" s="299"/>
      <c r="D911" s="302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95"/>
      <c r="C912" s="299"/>
      <c r="D912" s="302"/>
      <c r="E912" s="288" t="s">
        <v>67</v>
      </c>
      <c r="F912" s="289" t="s">
        <v>29</v>
      </c>
      <c r="G912" s="290"/>
      <c r="H912" s="105">
        <f t="shared" si="345"/>
        <v>150</v>
      </c>
      <c r="I912" s="106">
        <f t="shared" si="346"/>
        <v>29.809395023797659</v>
      </c>
      <c r="J912" s="107">
        <f t="shared" si="347"/>
        <v>121.41677935417705</v>
      </c>
      <c r="K912" s="186"/>
      <c r="L912" s="232">
        <v>150</v>
      </c>
      <c r="M912" s="233">
        <v>0</v>
      </c>
      <c r="N912" s="234">
        <v>8</v>
      </c>
      <c r="O912" s="235">
        <f>SUM(O914:O922)</f>
        <v>29.809395023797659</v>
      </c>
      <c r="P912" s="233">
        <v>38</v>
      </c>
      <c r="Q912" s="234">
        <v>30</v>
      </c>
      <c r="R912" s="235">
        <f>SUM(R914:R922)</f>
        <v>121.41677935417705</v>
      </c>
      <c r="S912" s="236"/>
    </row>
    <row r="913" spans="2:19">
      <c r="B913" s="295"/>
      <c r="C913" s="299"/>
      <c r="D913" s="302"/>
      <c r="E913" s="291"/>
      <c r="F913" s="240" t="s">
        <v>30</v>
      </c>
      <c r="G913" s="241" t="s">
        <v>31</v>
      </c>
      <c r="H913" s="242">
        <f t="shared" si="345"/>
        <v>38</v>
      </c>
      <c r="I913" s="243">
        <f t="shared" si="346"/>
        <v>1.8093950237976599</v>
      </c>
      <c r="J913" s="244">
        <f t="shared" si="347"/>
        <v>36.416779354177052</v>
      </c>
      <c r="K913" s="186"/>
      <c r="L913" s="245">
        <v>38</v>
      </c>
      <c r="M913" s="246">
        <v>0</v>
      </c>
      <c r="N913" s="247">
        <v>8</v>
      </c>
      <c r="O913" s="248">
        <f>SUM(O914:O917)</f>
        <v>1.8093950237976599</v>
      </c>
      <c r="P913" s="246">
        <v>38</v>
      </c>
      <c r="Q913" s="247">
        <v>30</v>
      </c>
      <c r="R913" s="248">
        <f>SUM(R914:R917)</f>
        <v>36.416779354177052</v>
      </c>
      <c r="S913" s="249"/>
    </row>
    <row r="914" spans="2:19">
      <c r="B914" s="295"/>
      <c r="C914" s="299"/>
      <c r="D914" s="302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95"/>
      <c r="C915" s="299"/>
      <c r="D915" s="302"/>
      <c r="E915" s="291"/>
      <c r="F915" s="250"/>
      <c r="G915" s="260" t="s">
        <v>33</v>
      </c>
      <c r="H915" s="62">
        <f t="shared" si="345"/>
        <v>21</v>
      </c>
      <c r="I915" s="63">
        <f t="shared" si="346"/>
        <v>1.8093950237976599</v>
      </c>
      <c r="J915" s="64">
        <f t="shared" si="347"/>
        <v>19.416779354177049</v>
      </c>
      <c r="K915" s="186"/>
      <c r="L915" s="255">
        <v>21</v>
      </c>
      <c r="M915" s="256">
        <v>0</v>
      </c>
      <c r="N915" s="257">
        <v>8</v>
      </c>
      <c r="O915" s="258">
        <f>N915*S915+M915*(1-S915)</f>
        <v>1.8093950237976599</v>
      </c>
      <c r="P915" s="256">
        <v>21</v>
      </c>
      <c r="Q915" s="257">
        <v>14</v>
      </c>
      <c r="R915" s="258">
        <f>Q915*S915+P915*(1-S915)</f>
        <v>19.416779354177049</v>
      </c>
      <c r="S915" s="259">
        <f t="shared" ref="S915" si="357">$S$4</f>
        <v>0.22617437797470749</v>
      </c>
    </row>
    <row r="916" spans="2:19">
      <c r="B916" s="295"/>
      <c r="C916" s="299"/>
      <c r="D916" s="302"/>
      <c r="E916" s="291"/>
      <c r="F916" s="250"/>
      <c r="G916" s="260" t="s">
        <v>34</v>
      </c>
      <c r="H916" s="62">
        <f t="shared" si="345"/>
        <v>17</v>
      </c>
      <c r="I916" s="63">
        <f t="shared" si="346"/>
        <v>0</v>
      </c>
      <c r="J916" s="64">
        <f t="shared" si="347"/>
        <v>17</v>
      </c>
      <c r="K916" s="186"/>
      <c r="L916" s="255">
        <v>17</v>
      </c>
      <c r="M916" s="256">
        <v>0</v>
      </c>
      <c r="N916" s="257">
        <v>0</v>
      </c>
      <c r="O916" s="258">
        <f>N916*S916+M916*(1-S916)</f>
        <v>0</v>
      </c>
      <c r="P916" s="256">
        <v>17</v>
      </c>
      <c r="Q916" s="257">
        <v>17</v>
      </c>
      <c r="R916" s="258">
        <f>Q916*S916+P916*(1-S916)</f>
        <v>17</v>
      </c>
      <c r="S916" s="259">
        <f t="shared" ref="S916" si="358">$S$5</f>
        <v>0.58525658129246161</v>
      </c>
    </row>
    <row r="917" spans="2:19">
      <c r="B917" s="295"/>
      <c r="C917" s="299"/>
      <c r="D917" s="302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95"/>
      <c r="C918" s="299"/>
      <c r="D918" s="302"/>
      <c r="E918" s="291"/>
      <c r="F918" s="268" t="s">
        <v>36</v>
      </c>
      <c r="G918" s="269"/>
      <c r="H918" s="77">
        <f t="shared" si="345"/>
        <v>26</v>
      </c>
      <c r="I918" s="78">
        <f t="shared" si="346"/>
        <v>0</v>
      </c>
      <c r="J918" s="79">
        <f t="shared" si="347"/>
        <v>26</v>
      </c>
      <c r="K918" s="186"/>
      <c r="L918" s="270">
        <v>26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26</v>
      </c>
      <c r="S918" s="273"/>
    </row>
    <row r="919" spans="2:19">
      <c r="B919" s="295"/>
      <c r="C919" s="299"/>
      <c r="D919" s="302"/>
      <c r="E919" s="291"/>
      <c r="F919" s="268" t="s">
        <v>37</v>
      </c>
      <c r="G919" s="269"/>
      <c r="H919" s="77">
        <f t="shared" si="345"/>
        <v>59</v>
      </c>
      <c r="I919" s="78">
        <f t="shared" si="346"/>
        <v>0</v>
      </c>
      <c r="J919" s="79">
        <f t="shared" si="347"/>
        <v>59</v>
      </c>
      <c r="K919" s="186"/>
      <c r="L919" s="274">
        <v>59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59</v>
      </c>
      <c r="S919" s="278"/>
    </row>
    <row r="920" spans="2:19">
      <c r="B920" s="295"/>
      <c r="C920" s="299"/>
      <c r="D920" s="302"/>
      <c r="E920" s="291"/>
      <c r="F920" s="268" t="s">
        <v>38</v>
      </c>
      <c r="G920" s="269"/>
      <c r="H920" s="77">
        <f t="shared" si="345"/>
        <v>28</v>
      </c>
      <c r="I920" s="78">
        <f t="shared" si="346"/>
        <v>28</v>
      </c>
      <c r="J920" s="79">
        <f t="shared" si="347"/>
        <v>0</v>
      </c>
      <c r="K920" s="186"/>
      <c r="L920" s="274">
        <v>28</v>
      </c>
      <c r="M920" s="275">
        <v>0</v>
      </c>
      <c r="N920" s="276">
        <v>0</v>
      </c>
      <c r="O920" s="277">
        <v>28</v>
      </c>
      <c r="P920" s="275">
        <v>0</v>
      </c>
      <c r="Q920" s="276">
        <v>0</v>
      </c>
      <c r="R920" s="277">
        <v>0</v>
      </c>
      <c r="S920" s="278"/>
    </row>
    <row r="921" spans="2:19">
      <c r="B921" s="295"/>
      <c r="C921" s="299"/>
      <c r="D921" s="302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95"/>
      <c r="C922" s="299"/>
      <c r="D922" s="302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95"/>
      <c r="C923" s="299"/>
      <c r="D923" s="302"/>
      <c r="E923" s="288" t="s">
        <v>54</v>
      </c>
      <c r="F923" s="289" t="s">
        <v>29</v>
      </c>
      <c r="G923" s="290"/>
      <c r="H923" s="105">
        <f t="shared" si="345"/>
        <v>4788</v>
      </c>
      <c r="I923" s="106">
        <f t="shared" si="346"/>
        <v>375.30061053720158</v>
      </c>
      <c r="J923" s="107">
        <f t="shared" si="347"/>
        <v>4412.6993894627985</v>
      </c>
      <c r="K923" s="186"/>
      <c r="L923" s="232">
        <v>4788</v>
      </c>
      <c r="M923" s="233">
        <v>0</v>
      </c>
      <c r="N923" s="234">
        <v>995</v>
      </c>
      <c r="O923" s="235">
        <f>SUM(O925:O933)</f>
        <v>375.30061053720158</v>
      </c>
      <c r="P923" s="233">
        <v>4324</v>
      </c>
      <c r="Q923" s="234">
        <v>3329</v>
      </c>
      <c r="R923" s="235">
        <f>SUM(R925:R933)</f>
        <v>4412.6993894627985</v>
      </c>
      <c r="S923" s="236"/>
    </row>
    <row r="924" spans="2:19">
      <c r="B924" s="295"/>
      <c r="C924" s="299"/>
      <c r="D924" s="302"/>
      <c r="E924" s="291"/>
      <c r="F924" s="240" t="s">
        <v>30</v>
      </c>
      <c r="G924" s="241" t="s">
        <v>31</v>
      </c>
      <c r="H924" s="242">
        <f t="shared" si="345"/>
        <v>4324</v>
      </c>
      <c r="I924" s="243">
        <f t="shared" si="346"/>
        <v>321.30061053720158</v>
      </c>
      <c r="J924" s="244">
        <f t="shared" si="347"/>
        <v>4002.6993894627985</v>
      </c>
      <c r="K924" s="186"/>
      <c r="L924" s="245">
        <v>4324</v>
      </c>
      <c r="M924" s="246">
        <v>0</v>
      </c>
      <c r="N924" s="247">
        <v>995</v>
      </c>
      <c r="O924" s="248">
        <f>SUM(O925:O928)</f>
        <v>321.30061053720158</v>
      </c>
      <c r="P924" s="246">
        <v>4324</v>
      </c>
      <c r="Q924" s="247">
        <v>3329</v>
      </c>
      <c r="R924" s="248">
        <f>SUM(R925:R928)</f>
        <v>4002.6993894627985</v>
      </c>
      <c r="S924" s="249"/>
    </row>
    <row r="925" spans="2:19">
      <c r="B925" s="295"/>
      <c r="C925" s="299"/>
      <c r="D925" s="302"/>
      <c r="E925" s="291"/>
      <c r="F925" s="250"/>
      <c r="G925" s="251" t="s">
        <v>32</v>
      </c>
      <c r="H925" s="252">
        <f t="shared" si="345"/>
        <v>0</v>
      </c>
      <c r="I925" s="253">
        <f t="shared" si="346"/>
        <v>0</v>
      </c>
      <c r="J925" s="254">
        <f t="shared" si="347"/>
        <v>0</v>
      </c>
      <c r="K925" s="186"/>
      <c r="L925" s="255">
        <v>0</v>
      </c>
      <c r="M925" s="256">
        <v>0</v>
      </c>
      <c r="N925" s="257">
        <v>0</v>
      </c>
      <c r="O925" s="258">
        <f>N925*S925+M925*(1-S925)</f>
        <v>0</v>
      </c>
      <c r="P925" s="256">
        <v>0</v>
      </c>
      <c r="Q925" s="257">
        <v>0</v>
      </c>
      <c r="R925" s="258">
        <f>Q925*S925+P925*(1-S925)</f>
        <v>0</v>
      </c>
      <c r="S925" s="259">
        <f t="shared" ref="S925" si="360">$S$3</f>
        <v>0.10912685289574692</v>
      </c>
    </row>
    <row r="926" spans="2:19">
      <c r="B926" s="295"/>
      <c r="C926" s="299"/>
      <c r="D926" s="302"/>
      <c r="E926" s="291"/>
      <c r="F926" s="250"/>
      <c r="G926" s="260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K926" s="186"/>
      <c r="L926" s="255">
        <v>0</v>
      </c>
      <c r="M926" s="256">
        <v>0</v>
      </c>
      <c r="N926" s="257">
        <v>0</v>
      </c>
      <c r="O926" s="258">
        <f>N926*S926+M926*(1-S926)</f>
        <v>0</v>
      </c>
      <c r="P926" s="256">
        <v>0</v>
      </c>
      <c r="Q926" s="257">
        <v>0</v>
      </c>
      <c r="R926" s="258">
        <f>Q926*S926+P926*(1-S926)</f>
        <v>0</v>
      </c>
      <c r="S926" s="259">
        <f t="shared" ref="S926" si="361">$S$4</f>
        <v>0.22617437797470749</v>
      </c>
    </row>
    <row r="927" spans="2:19">
      <c r="B927" s="295"/>
      <c r="C927" s="299"/>
      <c r="D927" s="302"/>
      <c r="E927" s="291"/>
      <c r="F927" s="250"/>
      <c r="G927" s="260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K927" s="186"/>
      <c r="L927" s="255">
        <v>0</v>
      </c>
      <c r="M927" s="256">
        <v>0</v>
      </c>
      <c r="N927" s="257">
        <v>0</v>
      </c>
      <c r="O927" s="258">
        <f>N927*S927+M927*(1-S927)</f>
        <v>0</v>
      </c>
      <c r="P927" s="256">
        <v>0</v>
      </c>
      <c r="Q927" s="257">
        <v>0</v>
      </c>
      <c r="R927" s="258">
        <f>Q927*S927+P927*(1-S927)</f>
        <v>0</v>
      </c>
      <c r="S927" s="259">
        <f t="shared" ref="S927" si="362">$S$5</f>
        <v>0.58525658129246161</v>
      </c>
    </row>
    <row r="928" spans="2:19">
      <c r="B928" s="295"/>
      <c r="C928" s="299"/>
      <c r="D928" s="302"/>
      <c r="E928" s="291"/>
      <c r="F928" s="261"/>
      <c r="G928" s="262" t="s">
        <v>35</v>
      </c>
      <c r="H928" s="67">
        <f t="shared" si="345"/>
        <v>4324</v>
      </c>
      <c r="I928" s="68">
        <f t="shared" si="346"/>
        <v>321.30061053720158</v>
      </c>
      <c r="J928" s="69">
        <f t="shared" si="347"/>
        <v>4002.6993894627985</v>
      </c>
      <c r="K928" s="186"/>
      <c r="L928" s="263">
        <v>4324</v>
      </c>
      <c r="M928" s="264">
        <v>0</v>
      </c>
      <c r="N928" s="265">
        <v>995</v>
      </c>
      <c r="O928" s="266">
        <f>N928*S928+M928*(1-S928)</f>
        <v>321.30061053720158</v>
      </c>
      <c r="P928" s="264">
        <v>4324</v>
      </c>
      <c r="Q928" s="265">
        <v>3329</v>
      </c>
      <c r="R928" s="266">
        <f>Q928*S928+P928*(1-S928)</f>
        <v>4002.6993894627985</v>
      </c>
      <c r="S928" s="267">
        <f t="shared" ref="S928" si="363">$S$6</f>
        <v>0.32291518646954931</v>
      </c>
    </row>
    <row r="929" spans="2:19">
      <c r="B929" s="295"/>
      <c r="C929" s="299"/>
      <c r="D929" s="302"/>
      <c r="E929" s="291"/>
      <c r="F929" s="268" t="s">
        <v>36</v>
      </c>
      <c r="G929" s="269"/>
      <c r="H929" s="77">
        <f t="shared" si="345"/>
        <v>239</v>
      </c>
      <c r="I929" s="78">
        <f t="shared" si="346"/>
        <v>0</v>
      </c>
      <c r="J929" s="79">
        <f t="shared" si="347"/>
        <v>239</v>
      </c>
      <c r="K929" s="186"/>
      <c r="L929" s="270">
        <v>239</v>
      </c>
      <c r="M929" s="271">
        <v>0</v>
      </c>
      <c r="N929" s="272">
        <v>0</v>
      </c>
      <c r="O929" s="255">
        <v>0</v>
      </c>
      <c r="P929" s="271">
        <v>0</v>
      </c>
      <c r="Q929" s="272">
        <v>0</v>
      </c>
      <c r="R929" s="255">
        <v>239</v>
      </c>
      <c r="S929" s="273"/>
    </row>
    <row r="930" spans="2:19">
      <c r="B930" s="295"/>
      <c r="C930" s="299"/>
      <c r="D930" s="302"/>
      <c r="E930" s="291"/>
      <c r="F930" s="268" t="s">
        <v>37</v>
      </c>
      <c r="G930" s="269"/>
      <c r="H930" s="77">
        <f t="shared" si="345"/>
        <v>158</v>
      </c>
      <c r="I930" s="78">
        <f t="shared" si="346"/>
        <v>12</v>
      </c>
      <c r="J930" s="79">
        <f t="shared" si="347"/>
        <v>146</v>
      </c>
      <c r="K930" s="186"/>
      <c r="L930" s="274">
        <v>158</v>
      </c>
      <c r="M930" s="275">
        <v>0</v>
      </c>
      <c r="N930" s="276">
        <v>0</v>
      </c>
      <c r="O930" s="277">
        <v>12</v>
      </c>
      <c r="P930" s="275">
        <v>0</v>
      </c>
      <c r="Q930" s="276">
        <v>0</v>
      </c>
      <c r="R930" s="277">
        <v>146</v>
      </c>
      <c r="S930" s="278"/>
    </row>
    <row r="931" spans="2:19">
      <c r="B931" s="295"/>
      <c r="C931" s="299"/>
      <c r="D931" s="302"/>
      <c r="E931" s="291"/>
      <c r="F931" s="268" t="s">
        <v>38</v>
      </c>
      <c r="G931" s="269"/>
      <c r="H931" s="77">
        <f t="shared" si="345"/>
        <v>25</v>
      </c>
      <c r="I931" s="78">
        <f t="shared" si="346"/>
        <v>0</v>
      </c>
      <c r="J931" s="79">
        <f t="shared" si="347"/>
        <v>25</v>
      </c>
      <c r="K931" s="186"/>
      <c r="L931" s="274">
        <v>25</v>
      </c>
      <c r="M931" s="275">
        <v>0</v>
      </c>
      <c r="N931" s="276">
        <v>0</v>
      </c>
      <c r="O931" s="277">
        <v>0</v>
      </c>
      <c r="P931" s="275">
        <v>0</v>
      </c>
      <c r="Q931" s="276">
        <v>0</v>
      </c>
      <c r="R931" s="277">
        <v>25</v>
      </c>
      <c r="S931" s="278"/>
    </row>
    <row r="932" spans="2:19">
      <c r="B932" s="295"/>
      <c r="C932" s="299"/>
      <c r="D932" s="302"/>
      <c r="E932" s="291"/>
      <c r="F932" s="268" t="s">
        <v>39</v>
      </c>
      <c r="G932" s="269"/>
      <c r="H932" s="77">
        <f t="shared" si="345"/>
        <v>42</v>
      </c>
      <c r="I932" s="78">
        <f t="shared" si="346"/>
        <v>42</v>
      </c>
      <c r="J932" s="79">
        <f t="shared" si="347"/>
        <v>0</v>
      </c>
      <c r="K932" s="186"/>
      <c r="L932" s="274">
        <v>42</v>
      </c>
      <c r="M932" s="275">
        <v>0</v>
      </c>
      <c r="N932" s="276">
        <v>0</v>
      </c>
      <c r="O932" s="277">
        <v>42</v>
      </c>
      <c r="P932" s="275">
        <v>0</v>
      </c>
      <c r="Q932" s="276">
        <v>0</v>
      </c>
      <c r="R932" s="277">
        <v>0</v>
      </c>
      <c r="S932" s="278"/>
    </row>
    <row r="933" spans="2:19" ht="18.350000000000001" thickBot="1">
      <c r="B933" s="295"/>
      <c r="C933" s="299"/>
      <c r="D933" s="302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95"/>
      <c r="C934" s="186"/>
      <c r="D934" s="306" t="s">
        <v>61</v>
      </c>
      <c r="E934" s="229" t="s">
        <v>28</v>
      </c>
      <c r="F934" s="230" t="s">
        <v>29</v>
      </c>
      <c r="G934" s="231"/>
      <c r="H934" s="123">
        <f t="shared" si="345"/>
        <v>15496</v>
      </c>
      <c r="I934" s="124">
        <f t="shared" si="346"/>
        <v>1006.4273499543806</v>
      </c>
      <c r="J934" s="125">
        <f t="shared" si="347"/>
        <v>14490.555351424962</v>
      </c>
      <c r="K934" s="186"/>
      <c r="L934" s="232">
        <v>15496</v>
      </c>
      <c r="M934" s="233">
        <v>0</v>
      </c>
      <c r="N934" s="234">
        <v>3401</v>
      </c>
      <c r="O934" s="235">
        <f>SUM(O936:O944)</f>
        <v>1006.4273499543806</v>
      </c>
      <c r="P934" s="233">
        <v>10109</v>
      </c>
      <c r="Q934" s="234">
        <v>6708</v>
      </c>
      <c r="R934" s="235">
        <f>SUM(R936:R944)</f>
        <v>14490.555351424962</v>
      </c>
      <c r="S934" s="236"/>
    </row>
    <row r="935" spans="2:19">
      <c r="B935" s="295"/>
      <c r="C935" s="186"/>
      <c r="D935" s="307"/>
      <c r="E935" s="239"/>
      <c r="F935" s="240" t="s">
        <v>30</v>
      </c>
      <c r="G935" s="241" t="s">
        <v>31</v>
      </c>
      <c r="H935" s="242">
        <f t="shared" si="345"/>
        <v>10109</v>
      </c>
      <c r="I935" s="243">
        <f t="shared" si="346"/>
        <v>577.42734995438059</v>
      </c>
      <c r="J935" s="244">
        <f t="shared" si="347"/>
        <v>9532.5553514249623</v>
      </c>
      <c r="K935" s="186"/>
      <c r="L935" s="245">
        <v>10109</v>
      </c>
      <c r="M935" s="246">
        <v>0</v>
      </c>
      <c r="N935" s="247">
        <v>3401</v>
      </c>
      <c r="O935" s="248">
        <f>SUM(O936:O939)</f>
        <v>577.42734995438059</v>
      </c>
      <c r="P935" s="246">
        <v>10109</v>
      </c>
      <c r="Q935" s="247">
        <v>6708</v>
      </c>
      <c r="R935" s="248">
        <f>SUM(R936:R939)</f>
        <v>9532.5553514249623</v>
      </c>
      <c r="S935" s="249"/>
    </row>
    <row r="936" spans="2:19">
      <c r="B936" s="295"/>
      <c r="C936" s="186"/>
      <c r="D936" s="301"/>
      <c r="E936" s="239"/>
      <c r="F936" s="250"/>
      <c r="G936" s="251" t="s">
        <v>32</v>
      </c>
      <c r="H936" s="252">
        <f t="shared" si="345"/>
        <v>4026</v>
      </c>
      <c r="I936" s="253">
        <f t="shared" si="346"/>
        <v>203.52158065056801</v>
      </c>
      <c r="J936" s="254">
        <f t="shared" si="347"/>
        <v>3822.3692924965358</v>
      </c>
      <c r="K936" s="186"/>
      <c r="L936" s="255">
        <v>4026</v>
      </c>
      <c r="M936" s="256">
        <v>0</v>
      </c>
      <c r="N936" s="257">
        <v>1865</v>
      </c>
      <c r="O936" s="258">
        <f>N936*S936+M936*(1-S936)</f>
        <v>203.52158065056801</v>
      </c>
      <c r="P936" s="256">
        <v>4026</v>
      </c>
      <c r="Q936" s="257">
        <v>2160</v>
      </c>
      <c r="R936" s="258">
        <f>Q936*S936+P936*(1-S936)</f>
        <v>3822.3692924965358</v>
      </c>
      <c r="S936" s="259">
        <f t="shared" ref="S936" si="364">$S$3</f>
        <v>0.10912685289574692</v>
      </c>
    </row>
    <row r="937" spans="2:19">
      <c r="B937" s="295"/>
      <c r="C937" s="186"/>
      <c r="D937" s="301"/>
      <c r="E937" s="239"/>
      <c r="F937" s="250"/>
      <c r="G937" s="260" t="s">
        <v>33</v>
      </c>
      <c r="H937" s="62">
        <f t="shared" si="345"/>
        <v>5222</v>
      </c>
      <c r="I937" s="63">
        <f t="shared" si="346"/>
        <v>298.32400454863921</v>
      </c>
      <c r="J937" s="64">
        <f t="shared" si="347"/>
        <v>4923.6759954513609</v>
      </c>
      <c r="K937" s="186"/>
      <c r="L937" s="255">
        <v>5222</v>
      </c>
      <c r="M937" s="256">
        <v>0</v>
      </c>
      <c r="N937" s="257">
        <v>1319</v>
      </c>
      <c r="O937" s="258">
        <f>N937*S937+M937*(1-S937)</f>
        <v>298.32400454863921</v>
      </c>
      <c r="P937" s="256">
        <v>5222</v>
      </c>
      <c r="Q937" s="257">
        <v>3903</v>
      </c>
      <c r="R937" s="258">
        <f>Q937*S937+P937*(1-S937)</f>
        <v>4923.6759954513609</v>
      </c>
      <c r="S937" s="259">
        <f t="shared" ref="S937" si="365">$S$4</f>
        <v>0.22617437797470749</v>
      </c>
    </row>
    <row r="938" spans="2:19">
      <c r="B938" s="295"/>
      <c r="C938" s="186"/>
      <c r="D938" s="301"/>
      <c r="E938" s="239"/>
      <c r="F938" s="250"/>
      <c r="G938" s="260" t="s">
        <v>34</v>
      </c>
      <c r="H938" s="62">
        <f t="shared" si="345"/>
        <v>457</v>
      </c>
      <c r="I938" s="63">
        <f t="shared" si="346"/>
        <v>12.290388207141694</v>
      </c>
      <c r="J938" s="64">
        <f t="shared" si="347"/>
        <v>444.12435521156584</v>
      </c>
      <c r="K938" s="186"/>
      <c r="L938" s="255">
        <v>457</v>
      </c>
      <c r="M938" s="256">
        <v>0</v>
      </c>
      <c r="N938" s="257">
        <v>21</v>
      </c>
      <c r="O938" s="258">
        <f>N938*S938+M938*(1-S938)</f>
        <v>12.290388207141694</v>
      </c>
      <c r="P938" s="256">
        <v>457</v>
      </c>
      <c r="Q938" s="257">
        <v>435</v>
      </c>
      <c r="R938" s="258">
        <f>Q938*S938+P938*(1-S938)</f>
        <v>444.12435521156584</v>
      </c>
      <c r="S938" s="259">
        <f t="shared" ref="S938" si="366">$S$5</f>
        <v>0.58525658129246161</v>
      </c>
    </row>
    <row r="939" spans="2:19">
      <c r="B939" s="295"/>
      <c r="C939" s="186"/>
      <c r="D939" s="301"/>
      <c r="E939" s="239"/>
      <c r="F939" s="261"/>
      <c r="G939" s="262" t="s">
        <v>35</v>
      </c>
      <c r="H939" s="67">
        <f t="shared" si="345"/>
        <v>406</v>
      </c>
      <c r="I939" s="68">
        <f t="shared" si="346"/>
        <v>63.291376548031664</v>
      </c>
      <c r="J939" s="69">
        <f t="shared" si="347"/>
        <v>342.38570826549881</v>
      </c>
      <c r="K939" s="186"/>
      <c r="L939" s="263">
        <v>406</v>
      </c>
      <c r="M939" s="264">
        <v>0</v>
      </c>
      <c r="N939" s="265">
        <v>196</v>
      </c>
      <c r="O939" s="266">
        <f>N939*S939+M939*(1-S939)</f>
        <v>63.291376548031664</v>
      </c>
      <c r="P939" s="264">
        <v>406</v>
      </c>
      <c r="Q939" s="265">
        <v>209</v>
      </c>
      <c r="R939" s="266">
        <f>Q939*S939+P939*(1-S939)</f>
        <v>342.38570826549881</v>
      </c>
      <c r="S939" s="267">
        <f t="shared" ref="S939" si="367">$S$6</f>
        <v>0.32291518646954931</v>
      </c>
    </row>
    <row r="940" spans="2:19">
      <c r="B940" s="295"/>
      <c r="C940" s="186"/>
      <c r="D940" s="301"/>
      <c r="E940" s="239"/>
      <c r="F940" s="268" t="s">
        <v>36</v>
      </c>
      <c r="G940" s="269"/>
      <c r="H940" s="77">
        <f t="shared" si="345"/>
        <v>1679</v>
      </c>
      <c r="I940" s="78">
        <f t="shared" si="346"/>
        <v>106</v>
      </c>
      <c r="J940" s="79">
        <f t="shared" si="347"/>
        <v>1573</v>
      </c>
      <c r="K940" s="186"/>
      <c r="L940" s="270">
        <v>1679</v>
      </c>
      <c r="M940" s="271">
        <v>0</v>
      </c>
      <c r="N940" s="272">
        <v>0</v>
      </c>
      <c r="O940" s="255">
        <v>106</v>
      </c>
      <c r="P940" s="271">
        <v>0</v>
      </c>
      <c r="Q940" s="272">
        <v>0</v>
      </c>
      <c r="R940" s="255">
        <v>1573</v>
      </c>
      <c r="S940" s="273"/>
    </row>
    <row r="941" spans="2:19">
      <c r="B941" s="295"/>
      <c r="C941" s="186"/>
      <c r="D941" s="301"/>
      <c r="E941" s="239"/>
      <c r="F941" s="268" t="s">
        <v>37</v>
      </c>
      <c r="G941" s="269"/>
      <c r="H941" s="77">
        <f t="shared" si="345"/>
        <v>1796</v>
      </c>
      <c r="I941" s="78">
        <f t="shared" si="346"/>
        <v>99</v>
      </c>
      <c r="J941" s="79">
        <f t="shared" si="347"/>
        <v>1697</v>
      </c>
      <c r="K941" s="186"/>
      <c r="L941" s="274">
        <v>1796</v>
      </c>
      <c r="M941" s="275">
        <v>0</v>
      </c>
      <c r="N941" s="276">
        <v>0</v>
      </c>
      <c r="O941" s="277">
        <v>99</v>
      </c>
      <c r="P941" s="275">
        <v>0</v>
      </c>
      <c r="Q941" s="276">
        <v>0</v>
      </c>
      <c r="R941" s="277">
        <v>1697</v>
      </c>
      <c r="S941" s="278"/>
    </row>
    <row r="942" spans="2:19">
      <c r="B942" s="295"/>
      <c r="C942" s="186"/>
      <c r="D942" s="301"/>
      <c r="E942" s="239"/>
      <c r="F942" s="268" t="s">
        <v>38</v>
      </c>
      <c r="G942" s="269"/>
      <c r="H942" s="77">
        <f t="shared" si="345"/>
        <v>1514</v>
      </c>
      <c r="I942" s="78">
        <f t="shared" si="346"/>
        <v>135</v>
      </c>
      <c r="J942" s="79">
        <f t="shared" si="347"/>
        <v>1380</v>
      </c>
      <c r="K942" s="186"/>
      <c r="L942" s="274">
        <v>1514</v>
      </c>
      <c r="M942" s="275">
        <v>0</v>
      </c>
      <c r="N942" s="276">
        <v>0</v>
      </c>
      <c r="O942" s="277">
        <v>135</v>
      </c>
      <c r="P942" s="275">
        <v>0</v>
      </c>
      <c r="Q942" s="276">
        <v>0</v>
      </c>
      <c r="R942" s="277">
        <v>1380</v>
      </c>
      <c r="S942" s="278"/>
    </row>
    <row r="943" spans="2:19">
      <c r="B943" s="295"/>
      <c r="C943" s="186"/>
      <c r="D943" s="301"/>
      <c r="E943" s="239"/>
      <c r="F943" s="268" t="s">
        <v>39</v>
      </c>
      <c r="G943" s="269"/>
      <c r="H943" s="77">
        <f t="shared" si="345"/>
        <v>335</v>
      </c>
      <c r="I943" s="78">
        <f t="shared" si="346"/>
        <v>68</v>
      </c>
      <c r="J943" s="79">
        <f t="shared" si="347"/>
        <v>267</v>
      </c>
      <c r="K943" s="186"/>
      <c r="L943" s="274">
        <v>335</v>
      </c>
      <c r="M943" s="275">
        <v>0</v>
      </c>
      <c r="N943" s="276">
        <v>0</v>
      </c>
      <c r="O943" s="277">
        <v>68</v>
      </c>
      <c r="P943" s="275">
        <v>0</v>
      </c>
      <c r="Q943" s="276">
        <v>0</v>
      </c>
      <c r="R943" s="277">
        <v>267</v>
      </c>
      <c r="S943" s="278"/>
    </row>
    <row r="944" spans="2:19" ht="18.350000000000001" thickBot="1">
      <c r="B944" s="295"/>
      <c r="C944" s="186"/>
      <c r="D944" s="301"/>
      <c r="E944" s="279"/>
      <c r="F944" s="280" t="s">
        <v>40</v>
      </c>
      <c r="G944" s="281"/>
      <c r="H944" s="93">
        <f t="shared" si="345"/>
        <v>62</v>
      </c>
      <c r="I944" s="94">
        <f t="shared" si="346"/>
        <v>21</v>
      </c>
      <c r="J944" s="95">
        <f t="shared" si="347"/>
        <v>41</v>
      </c>
      <c r="K944" s="186"/>
      <c r="L944" s="282">
        <v>62</v>
      </c>
      <c r="M944" s="283">
        <v>0</v>
      </c>
      <c r="N944" s="284">
        <v>0</v>
      </c>
      <c r="O944" s="285">
        <v>21</v>
      </c>
      <c r="P944" s="283">
        <v>0</v>
      </c>
      <c r="Q944" s="284">
        <v>0</v>
      </c>
      <c r="R944" s="285">
        <v>41</v>
      </c>
      <c r="S944" s="286"/>
    </row>
    <row r="945" spans="2:19">
      <c r="B945" s="295"/>
      <c r="C945" s="186"/>
      <c r="D945" s="302"/>
      <c r="E945" s="288" t="s">
        <v>41</v>
      </c>
      <c r="F945" s="289" t="s">
        <v>29</v>
      </c>
      <c r="G945" s="290"/>
      <c r="H945" s="105">
        <f t="shared" si="345"/>
        <v>426</v>
      </c>
      <c r="I945" s="106">
        <f t="shared" si="346"/>
        <v>57.011487461585332</v>
      </c>
      <c r="J945" s="107">
        <f t="shared" si="347"/>
        <v>369.98851253841468</v>
      </c>
      <c r="K945" s="186"/>
      <c r="L945" s="232">
        <v>426</v>
      </c>
      <c r="M945" s="233">
        <v>0</v>
      </c>
      <c r="N945" s="234">
        <v>257</v>
      </c>
      <c r="O945" s="235">
        <f>SUM(O947:O955)</f>
        <v>57.011487461585332</v>
      </c>
      <c r="P945" s="233">
        <v>379</v>
      </c>
      <c r="Q945" s="234">
        <v>122</v>
      </c>
      <c r="R945" s="235">
        <f>SUM(R947:R955)</f>
        <v>369.98851253841468</v>
      </c>
      <c r="S945" s="236"/>
    </row>
    <row r="946" spans="2:19">
      <c r="B946" s="295"/>
      <c r="C946" s="186"/>
      <c r="D946" s="302"/>
      <c r="E946" s="291"/>
      <c r="F946" s="240" t="s">
        <v>30</v>
      </c>
      <c r="G946" s="241" t="s">
        <v>31</v>
      </c>
      <c r="H946" s="242">
        <f t="shared" si="345"/>
        <v>379</v>
      </c>
      <c r="I946" s="243">
        <f t="shared" si="346"/>
        <v>31.011487461585336</v>
      </c>
      <c r="J946" s="244">
        <f t="shared" si="347"/>
        <v>347.98851253841468</v>
      </c>
      <c r="K946" s="186"/>
      <c r="L946" s="245">
        <v>379</v>
      </c>
      <c r="M946" s="246">
        <v>0</v>
      </c>
      <c r="N946" s="247">
        <v>257</v>
      </c>
      <c r="O946" s="248">
        <f>SUM(O947:O950)</f>
        <v>31.011487461585336</v>
      </c>
      <c r="P946" s="246">
        <v>379</v>
      </c>
      <c r="Q946" s="247">
        <v>122</v>
      </c>
      <c r="R946" s="248">
        <f>SUM(R947:R950)</f>
        <v>347.98851253841468</v>
      </c>
      <c r="S946" s="249"/>
    </row>
    <row r="947" spans="2:19">
      <c r="B947" s="295"/>
      <c r="C947" s="186"/>
      <c r="D947" s="302"/>
      <c r="E947" s="291"/>
      <c r="F947" s="250"/>
      <c r="G947" s="251" t="s">
        <v>32</v>
      </c>
      <c r="H947" s="252">
        <f t="shared" si="345"/>
        <v>271</v>
      </c>
      <c r="I947" s="253">
        <f t="shared" si="346"/>
        <v>26.954332665249488</v>
      </c>
      <c r="J947" s="254">
        <f t="shared" si="347"/>
        <v>244.0456673347505</v>
      </c>
      <c r="K947" s="186"/>
      <c r="L947" s="255">
        <v>271</v>
      </c>
      <c r="M947" s="256">
        <v>0</v>
      </c>
      <c r="N947" s="257">
        <v>247</v>
      </c>
      <c r="O947" s="258">
        <f>N947*S947+M947*(1-S947)</f>
        <v>26.954332665249488</v>
      </c>
      <c r="P947" s="256">
        <v>271</v>
      </c>
      <c r="Q947" s="257">
        <v>24</v>
      </c>
      <c r="R947" s="258">
        <f>Q947*S947+P947*(1-S947)</f>
        <v>244.0456673347505</v>
      </c>
      <c r="S947" s="259">
        <f t="shared" ref="S947" si="368">$S$3</f>
        <v>0.10912685289574692</v>
      </c>
    </row>
    <row r="948" spans="2:19">
      <c r="B948" s="295"/>
      <c r="C948" s="186"/>
      <c r="D948" s="302"/>
      <c r="E948" s="291"/>
      <c r="F948" s="250"/>
      <c r="G948" s="260" t="s">
        <v>33</v>
      </c>
      <c r="H948" s="62">
        <f t="shared" si="345"/>
        <v>83</v>
      </c>
      <c r="I948" s="63">
        <f t="shared" si="346"/>
        <v>1.1308718898735375</v>
      </c>
      <c r="J948" s="64">
        <f t="shared" si="347"/>
        <v>81.869128110126454</v>
      </c>
      <c r="K948" s="186"/>
      <c r="L948" s="255">
        <v>83</v>
      </c>
      <c r="M948" s="256">
        <v>0</v>
      </c>
      <c r="N948" s="257">
        <v>5</v>
      </c>
      <c r="O948" s="258">
        <f>N948*S948+M948*(1-S948)</f>
        <v>1.1308718898735375</v>
      </c>
      <c r="P948" s="256">
        <v>83</v>
      </c>
      <c r="Q948" s="257">
        <v>78</v>
      </c>
      <c r="R948" s="258">
        <f>Q948*S948+P948*(1-S948)</f>
        <v>81.869128110126454</v>
      </c>
      <c r="S948" s="259">
        <f t="shared" ref="S948" si="369">$S$4</f>
        <v>0.22617437797470749</v>
      </c>
    </row>
    <row r="949" spans="2:19">
      <c r="B949" s="295"/>
      <c r="C949" s="186"/>
      <c r="D949" s="302"/>
      <c r="E949" s="291"/>
      <c r="F949" s="250"/>
      <c r="G949" s="260" t="s">
        <v>34</v>
      </c>
      <c r="H949" s="62">
        <f t="shared" si="345"/>
        <v>25</v>
      </c>
      <c r="I949" s="63">
        <f t="shared" si="346"/>
        <v>2.9262829064623079</v>
      </c>
      <c r="J949" s="64">
        <f t="shared" si="347"/>
        <v>22.073717093537692</v>
      </c>
      <c r="K949" s="186"/>
      <c r="L949" s="255">
        <v>25</v>
      </c>
      <c r="M949" s="256">
        <v>0</v>
      </c>
      <c r="N949" s="257">
        <v>5</v>
      </c>
      <c r="O949" s="258">
        <f>N949*S949+M949*(1-S949)</f>
        <v>2.9262829064623079</v>
      </c>
      <c r="P949" s="256">
        <v>25</v>
      </c>
      <c r="Q949" s="257">
        <v>20</v>
      </c>
      <c r="R949" s="258">
        <f>Q949*S949+P949*(1-S949)</f>
        <v>22.073717093537692</v>
      </c>
      <c r="S949" s="259">
        <f t="shared" ref="S949" si="370">$S$5</f>
        <v>0.58525658129246161</v>
      </c>
    </row>
    <row r="950" spans="2:19">
      <c r="B950" s="295"/>
      <c r="C950" s="186"/>
      <c r="D950" s="302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95"/>
      <c r="C951" s="186"/>
      <c r="D951" s="302"/>
      <c r="E951" s="291"/>
      <c r="F951" s="268" t="s">
        <v>36</v>
      </c>
      <c r="G951" s="269"/>
      <c r="H951" s="77">
        <f t="shared" si="345"/>
        <v>40</v>
      </c>
      <c r="I951" s="78">
        <f t="shared" si="346"/>
        <v>26</v>
      </c>
      <c r="J951" s="79">
        <f t="shared" si="347"/>
        <v>14</v>
      </c>
      <c r="K951" s="186"/>
      <c r="L951" s="270">
        <v>40</v>
      </c>
      <c r="M951" s="271">
        <v>0</v>
      </c>
      <c r="N951" s="272">
        <v>0</v>
      </c>
      <c r="O951" s="255">
        <v>26</v>
      </c>
      <c r="P951" s="271">
        <v>0</v>
      </c>
      <c r="Q951" s="272">
        <v>0</v>
      </c>
      <c r="R951" s="255">
        <v>14</v>
      </c>
      <c r="S951" s="273"/>
    </row>
    <row r="952" spans="2:19">
      <c r="B952" s="295"/>
      <c r="C952" s="186"/>
      <c r="D952" s="302"/>
      <c r="E952" s="291"/>
      <c r="F952" s="268" t="s">
        <v>37</v>
      </c>
      <c r="G952" s="269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86"/>
      <c r="L952" s="274">
        <v>0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0</v>
      </c>
      <c r="S952" s="278"/>
    </row>
    <row r="953" spans="2:19">
      <c r="B953" s="295"/>
      <c r="C953" s="186"/>
      <c r="D953" s="302"/>
      <c r="E953" s="291"/>
      <c r="F953" s="268" t="s">
        <v>38</v>
      </c>
      <c r="G953" s="269"/>
      <c r="H953" s="77">
        <f t="shared" si="345"/>
        <v>8</v>
      </c>
      <c r="I953" s="78">
        <f t="shared" si="346"/>
        <v>0</v>
      </c>
      <c r="J953" s="79">
        <f t="shared" si="347"/>
        <v>8</v>
      </c>
      <c r="K953" s="186"/>
      <c r="L953" s="274">
        <v>8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8</v>
      </c>
      <c r="S953" s="278"/>
    </row>
    <row r="954" spans="2:19">
      <c r="B954" s="295"/>
      <c r="C954" s="186"/>
      <c r="D954" s="302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95"/>
      <c r="C955" s="186"/>
      <c r="D955" s="302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95"/>
      <c r="C956" s="186"/>
      <c r="D956" s="302"/>
      <c r="E956" s="288" t="s">
        <v>42</v>
      </c>
      <c r="F956" s="289" t="s">
        <v>29</v>
      </c>
      <c r="G956" s="290"/>
      <c r="H956" s="105">
        <f t="shared" si="345"/>
        <v>827</v>
      </c>
      <c r="I956" s="106">
        <f t="shared" si="346"/>
        <v>80.589342933988021</v>
      </c>
      <c r="J956" s="107">
        <f t="shared" si="347"/>
        <v>746.18448268803718</v>
      </c>
      <c r="K956" s="186"/>
      <c r="L956" s="232">
        <v>827</v>
      </c>
      <c r="M956" s="233">
        <v>0</v>
      </c>
      <c r="N956" s="234">
        <v>480</v>
      </c>
      <c r="O956" s="235">
        <f>SUM(O958:O966)</f>
        <v>80.589342933988021</v>
      </c>
      <c r="P956" s="233">
        <v>782</v>
      </c>
      <c r="Q956" s="234">
        <v>302</v>
      </c>
      <c r="R956" s="235">
        <f>SUM(R958:R966)</f>
        <v>746.18448268803718</v>
      </c>
      <c r="S956" s="236"/>
    </row>
    <row r="957" spans="2:19">
      <c r="B957" s="295"/>
      <c r="C957" s="186"/>
      <c r="D957" s="302"/>
      <c r="E957" s="291"/>
      <c r="F957" s="240" t="s">
        <v>30</v>
      </c>
      <c r="G957" s="241" t="s">
        <v>31</v>
      </c>
      <c r="H957" s="242">
        <f t="shared" si="345"/>
        <v>782</v>
      </c>
      <c r="I957" s="243">
        <f t="shared" si="346"/>
        <v>80.589342933988021</v>
      </c>
      <c r="J957" s="244">
        <f t="shared" si="347"/>
        <v>702.18448268803718</v>
      </c>
      <c r="K957" s="186"/>
      <c r="L957" s="245">
        <v>782</v>
      </c>
      <c r="M957" s="246">
        <v>0</v>
      </c>
      <c r="N957" s="247">
        <v>480</v>
      </c>
      <c r="O957" s="248">
        <f>SUM(O958:O961)</f>
        <v>80.589342933988021</v>
      </c>
      <c r="P957" s="246">
        <v>782</v>
      </c>
      <c r="Q957" s="247">
        <v>302</v>
      </c>
      <c r="R957" s="248">
        <f>SUM(R958:R961)</f>
        <v>702.18448268803718</v>
      </c>
      <c r="S957" s="249"/>
    </row>
    <row r="958" spans="2:19">
      <c r="B958" s="295"/>
      <c r="C958" s="186"/>
      <c r="D958" s="302"/>
      <c r="E958" s="291"/>
      <c r="F958" s="250"/>
      <c r="G958" s="251" t="s">
        <v>32</v>
      </c>
      <c r="H958" s="252">
        <f t="shared" si="345"/>
        <v>416</v>
      </c>
      <c r="I958" s="253">
        <f t="shared" si="346"/>
        <v>26.081317842083514</v>
      </c>
      <c r="J958" s="254">
        <f t="shared" si="347"/>
        <v>389.91868215791646</v>
      </c>
      <c r="K958" s="186"/>
      <c r="L958" s="255">
        <v>416</v>
      </c>
      <c r="M958" s="256">
        <v>0</v>
      </c>
      <c r="N958" s="257">
        <v>239</v>
      </c>
      <c r="O958" s="258">
        <f>N958*S958+M958*(1-S958)</f>
        <v>26.081317842083514</v>
      </c>
      <c r="P958" s="256">
        <v>416</v>
      </c>
      <c r="Q958" s="257">
        <v>177</v>
      </c>
      <c r="R958" s="258">
        <f>Q958*S958+P958*(1-S958)</f>
        <v>389.91868215791646</v>
      </c>
      <c r="S958" s="259">
        <f t="shared" ref="S958" si="372">$S$3</f>
        <v>0.10912685289574692</v>
      </c>
    </row>
    <row r="959" spans="2:19">
      <c r="B959" s="295"/>
      <c r="C959" s="186"/>
      <c r="D959" s="302"/>
      <c r="E959" s="291"/>
      <c r="F959" s="250"/>
      <c r="G959" s="260" t="s">
        <v>33</v>
      </c>
      <c r="H959" s="62">
        <f t="shared" si="345"/>
        <v>303</v>
      </c>
      <c r="I959" s="63">
        <f t="shared" si="346"/>
        <v>54.508025091904507</v>
      </c>
      <c r="J959" s="64">
        <f t="shared" si="347"/>
        <v>248.26580053012077</v>
      </c>
      <c r="K959" s="186"/>
      <c r="L959" s="255">
        <v>303</v>
      </c>
      <c r="M959" s="256">
        <v>0</v>
      </c>
      <c r="N959" s="257">
        <v>241</v>
      </c>
      <c r="O959" s="258">
        <f>N959*S959+M959*(1-S959)</f>
        <v>54.508025091904507</v>
      </c>
      <c r="P959" s="256">
        <v>303</v>
      </c>
      <c r="Q959" s="257">
        <v>61</v>
      </c>
      <c r="R959" s="258">
        <f>Q959*S959+P959*(1-S959)</f>
        <v>248.26580053012077</v>
      </c>
      <c r="S959" s="259">
        <f t="shared" ref="S959" si="373">$S$4</f>
        <v>0.22617437797470749</v>
      </c>
    </row>
    <row r="960" spans="2:19">
      <c r="B960" s="295"/>
      <c r="C960" s="186"/>
      <c r="D960" s="302"/>
      <c r="E960" s="291"/>
      <c r="F960" s="250"/>
      <c r="G960" s="260" t="s">
        <v>34</v>
      </c>
      <c r="H960" s="62">
        <f t="shared" si="345"/>
        <v>48</v>
      </c>
      <c r="I960" s="63">
        <f t="shared" si="346"/>
        <v>0</v>
      </c>
      <c r="J960" s="64">
        <f t="shared" si="347"/>
        <v>48</v>
      </c>
      <c r="K960" s="186"/>
      <c r="L960" s="255">
        <v>48</v>
      </c>
      <c r="M960" s="256">
        <v>0</v>
      </c>
      <c r="N960" s="257">
        <v>0</v>
      </c>
      <c r="O960" s="258">
        <f>N960*S960+M960*(1-S960)</f>
        <v>0</v>
      </c>
      <c r="P960" s="256">
        <v>48</v>
      </c>
      <c r="Q960" s="257">
        <v>48</v>
      </c>
      <c r="R960" s="258">
        <f>Q960*S960+P960*(1-S960)</f>
        <v>48</v>
      </c>
      <c r="S960" s="259">
        <f t="shared" ref="S960" si="374">$S$5</f>
        <v>0.58525658129246161</v>
      </c>
    </row>
    <row r="961" spans="2:19">
      <c r="B961" s="295"/>
      <c r="C961" s="186"/>
      <c r="D961" s="302"/>
      <c r="E961" s="291"/>
      <c r="F961" s="261"/>
      <c r="G961" s="262" t="s">
        <v>35</v>
      </c>
      <c r="H961" s="67">
        <f t="shared" si="345"/>
        <v>16</v>
      </c>
      <c r="I961" s="68">
        <f t="shared" si="346"/>
        <v>0</v>
      </c>
      <c r="J961" s="69">
        <f t="shared" si="347"/>
        <v>16</v>
      </c>
      <c r="K961" s="186"/>
      <c r="L961" s="263">
        <v>16</v>
      </c>
      <c r="M961" s="264">
        <v>0</v>
      </c>
      <c r="N961" s="265">
        <v>0</v>
      </c>
      <c r="O961" s="266">
        <f>N961*S961+M961*(1-S961)</f>
        <v>0</v>
      </c>
      <c r="P961" s="264">
        <v>16</v>
      </c>
      <c r="Q961" s="265">
        <v>16</v>
      </c>
      <c r="R961" s="266">
        <f>Q961*S961+P961*(1-S961)</f>
        <v>16</v>
      </c>
      <c r="S961" s="267">
        <f t="shared" ref="S961" si="375">$S$6</f>
        <v>0.32291518646954931</v>
      </c>
    </row>
    <row r="962" spans="2:19">
      <c r="B962" s="295"/>
      <c r="C962" s="186"/>
      <c r="D962" s="302"/>
      <c r="E962" s="291"/>
      <c r="F962" s="268" t="s">
        <v>36</v>
      </c>
      <c r="G962" s="269"/>
      <c r="H962" s="77">
        <f t="shared" si="345"/>
        <v>28</v>
      </c>
      <c r="I962" s="78">
        <f t="shared" si="346"/>
        <v>0</v>
      </c>
      <c r="J962" s="79">
        <f t="shared" si="347"/>
        <v>28</v>
      </c>
      <c r="K962" s="186"/>
      <c r="L962" s="270">
        <v>28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28</v>
      </c>
      <c r="S962" s="273"/>
    </row>
    <row r="963" spans="2:19">
      <c r="B963" s="295"/>
      <c r="C963" s="186"/>
      <c r="D963" s="302"/>
      <c r="E963" s="291"/>
      <c r="F963" s="268" t="s">
        <v>37</v>
      </c>
      <c r="G963" s="269"/>
      <c r="H963" s="77">
        <f t="shared" si="345"/>
        <v>16</v>
      </c>
      <c r="I963" s="78">
        <f t="shared" si="346"/>
        <v>0</v>
      </c>
      <c r="J963" s="79">
        <f t="shared" si="347"/>
        <v>16</v>
      </c>
      <c r="K963" s="186"/>
      <c r="L963" s="274">
        <v>16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16</v>
      </c>
      <c r="S963" s="278"/>
    </row>
    <row r="964" spans="2:19">
      <c r="B964" s="295"/>
      <c r="C964" s="186"/>
      <c r="D964" s="302"/>
      <c r="E964" s="291"/>
      <c r="F964" s="268" t="s">
        <v>38</v>
      </c>
      <c r="G964" s="269"/>
      <c r="H964" s="77">
        <f t="shared" si="345"/>
        <v>0</v>
      </c>
      <c r="I964" s="78">
        <f t="shared" si="346"/>
        <v>0</v>
      </c>
      <c r="J964" s="79">
        <f t="shared" si="347"/>
        <v>0</v>
      </c>
      <c r="K964" s="186"/>
      <c r="L964" s="274">
        <v>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0</v>
      </c>
      <c r="S964" s="278"/>
    </row>
    <row r="965" spans="2:19">
      <c r="B965" s="295"/>
      <c r="C965" s="186"/>
      <c r="D965" s="302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95"/>
      <c r="C966" s="186"/>
      <c r="D966" s="302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95"/>
      <c r="C967" s="186"/>
      <c r="D967" s="302"/>
      <c r="E967" s="288" t="s">
        <v>43</v>
      </c>
      <c r="F967" s="289" t="s">
        <v>29</v>
      </c>
      <c r="G967" s="290"/>
      <c r="H967" s="105">
        <f t="shared" si="345"/>
        <v>2262</v>
      </c>
      <c r="I967" s="106">
        <f t="shared" si="346"/>
        <v>150.5028054893385</v>
      </c>
      <c r="J967" s="107">
        <f t="shared" si="347"/>
        <v>2111.4971945106613</v>
      </c>
      <c r="K967" s="186"/>
      <c r="L967" s="232">
        <v>2262</v>
      </c>
      <c r="M967" s="233">
        <v>0</v>
      </c>
      <c r="N967" s="234">
        <v>985</v>
      </c>
      <c r="O967" s="235">
        <f>SUM(O969:O977)</f>
        <v>150.5028054893385</v>
      </c>
      <c r="P967" s="233">
        <v>2069</v>
      </c>
      <c r="Q967" s="234">
        <v>1085</v>
      </c>
      <c r="R967" s="235">
        <f>SUM(R969:R977)</f>
        <v>2111.4971945106613</v>
      </c>
      <c r="S967" s="236"/>
    </row>
    <row r="968" spans="2:19">
      <c r="B968" s="295"/>
      <c r="C968" s="186"/>
      <c r="D968" s="302"/>
      <c r="E968" s="291"/>
      <c r="F968" s="240" t="s">
        <v>30</v>
      </c>
      <c r="G968" s="241" t="s">
        <v>31</v>
      </c>
      <c r="H968" s="242">
        <f t="shared" si="345"/>
        <v>2069</v>
      </c>
      <c r="I968" s="243">
        <f t="shared" si="346"/>
        <v>129.5028054893385</v>
      </c>
      <c r="J968" s="244">
        <f t="shared" si="347"/>
        <v>1939.4971945106613</v>
      </c>
      <c r="K968" s="186"/>
      <c r="L968" s="245">
        <v>2069</v>
      </c>
      <c r="M968" s="246">
        <v>0</v>
      </c>
      <c r="N968" s="247">
        <v>985</v>
      </c>
      <c r="O968" s="248">
        <f>SUM(O969:O972)</f>
        <v>129.5028054893385</v>
      </c>
      <c r="P968" s="246">
        <v>2069</v>
      </c>
      <c r="Q968" s="247">
        <v>1085</v>
      </c>
      <c r="R968" s="248">
        <f>SUM(R969:R972)</f>
        <v>1939.4971945106613</v>
      </c>
      <c r="S968" s="249"/>
    </row>
    <row r="969" spans="2:19">
      <c r="B969" s="295"/>
      <c r="C969" s="186"/>
      <c r="D969" s="302"/>
      <c r="E969" s="291"/>
      <c r="F969" s="250"/>
      <c r="G969" s="251" t="s">
        <v>32</v>
      </c>
      <c r="H969" s="252">
        <f t="shared" si="345"/>
        <v>1587</v>
      </c>
      <c r="I969" s="253">
        <f t="shared" si="346"/>
        <v>86.755848052118793</v>
      </c>
      <c r="J969" s="254">
        <f t="shared" si="347"/>
        <v>1500.2441519478812</v>
      </c>
      <c r="K969" s="186"/>
      <c r="L969" s="255">
        <v>1587</v>
      </c>
      <c r="M969" s="256">
        <v>0</v>
      </c>
      <c r="N969" s="257">
        <v>795</v>
      </c>
      <c r="O969" s="258">
        <f>N969*S969+M969*(1-S969)</f>
        <v>86.755848052118793</v>
      </c>
      <c r="P969" s="256">
        <v>1587</v>
      </c>
      <c r="Q969" s="257">
        <v>792</v>
      </c>
      <c r="R969" s="258">
        <f>Q969*S969+P969*(1-S969)</f>
        <v>1500.2441519478812</v>
      </c>
      <c r="S969" s="259">
        <f t="shared" ref="S969" si="376">$S$3</f>
        <v>0.10912685289574692</v>
      </c>
    </row>
    <row r="970" spans="2:19">
      <c r="B970" s="295"/>
      <c r="C970" s="186"/>
      <c r="D970" s="302"/>
      <c r="E970" s="291"/>
      <c r="F970" s="250"/>
      <c r="G970" s="260" t="s">
        <v>33</v>
      </c>
      <c r="H970" s="62">
        <f t="shared" si="345"/>
        <v>386</v>
      </c>
      <c r="I970" s="63">
        <f t="shared" si="346"/>
        <v>42.746957437219713</v>
      </c>
      <c r="J970" s="64">
        <f t="shared" si="347"/>
        <v>343.25304256278025</v>
      </c>
      <c r="K970" s="186"/>
      <c r="L970" s="255">
        <v>386</v>
      </c>
      <c r="M970" s="256">
        <v>0</v>
      </c>
      <c r="N970" s="257">
        <v>189</v>
      </c>
      <c r="O970" s="258">
        <f>N970*S970+M970*(1-S970)</f>
        <v>42.746957437219713</v>
      </c>
      <c r="P970" s="256">
        <v>386</v>
      </c>
      <c r="Q970" s="257">
        <v>197</v>
      </c>
      <c r="R970" s="258">
        <f>Q970*S970+P970*(1-S970)</f>
        <v>343.25304256278025</v>
      </c>
      <c r="S970" s="259">
        <f t="shared" ref="S970" si="377">$S$4</f>
        <v>0.22617437797470749</v>
      </c>
    </row>
    <row r="971" spans="2:19">
      <c r="B971" s="295"/>
      <c r="C971" s="186"/>
      <c r="D971" s="302"/>
      <c r="E971" s="291"/>
      <c r="F971" s="250"/>
      <c r="G971" s="260" t="s">
        <v>34</v>
      </c>
      <c r="H971" s="62">
        <f t="shared" si="345"/>
        <v>96</v>
      </c>
      <c r="I971" s="63">
        <f t="shared" si="346"/>
        <v>0</v>
      </c>
      <c r="J971" s="64">
        <f t="shared" si="347"/>
        <v>96</v>
      </c>
      <c r="K971" s="186"/>
      <c r="L971" s="255">
        <v>96</v>
      </c>
      <c r="M971" s="256">
        <v>0</v>
      </c>
      <c r="N971" s="257">
        <v>0</v>
      </c>
      <c r="O971" s="258">
        <f>N971*S971+M971*(1-S971)</f>
        <v>0</v>
      </c>
      <c r="P971" s="256">
        <v>96</v>
      </c>
      <c r="Q971" s="257">
        <v>96</v>
      </c>
      <c r="R971" s="258">
        <f>Q971*S971+P971*(1-S971)</f>
        <v>96</v>
      </c>
      <c r="S971" s="259">
        <f t="shared" ref="S971" si="378">$S$5</f>
        <v>0.58525658129246161</v>
      </c>
    </row>
    <row r="972" spans="2:19">
      <c r="B972" s="295"/>
      <c r="C972" s="186"/>
      <c r="D972" s="302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0.32291518646954931</v>
      </c>
    </row>
    <row r="973" spans="2:19">
      <c r="B973" s="295"/>
      <c r="C973" s="186"/>
      <c r="D973" s="302"/>
      <c r="E973" s="291"/>
      <c r="F973" s="268" t="s">
        <v>36</v>
      </c>
      <c r="G973" s="269"/>
      <c r="H973" s="77">
        <f t="shared" si="345"/>
        <v>59</v>
      </c>
      <c r="I973" s="78">
        <f t="shared" si="346"/>
        <v>13</v>
      </c>
      <c r="J973" s="79">
        <f t="shared" si="347"/>
        <v>46</v>
      </c>
      <c r="K973" s="186"/>
      <c r="L973" s="270">
        <v>59</v>
      </c>
      <c r="M973" s="271">
        <v>0</v>
      </c>
      <c r="N973" s="272">
        <v>0</v>
      </c>
      <c r="O973" s="255">
        <v>13</v>
      </c>
      <c r="P973" s="271">
        <v>0</v>
      </c>
      <c r="Q973" s="272">
        <v>0</v>
      </c>
      <c r="R973" s="255">
        <v>46</v>
      </c>
      <c r="S973" s="273"/>
    </row>
    <row r="974" spans="2:19">
      <c r="B974" s="295"/>
      <c r="C974" s="186"/>
      <c r="D974" s="302"/>
      <c r="E974" s="291"/>
      <c r="F974" s="268" t="s">
        <v>37</v>
      </c>
      <c r="G974" s="269"/>
      <c r="H974" s="77">
        <f t="shared" si="345"/>
        <v>76</v>
      </c>
      <c r="I974" s="78">
        <f t="shared" si="346"/>
        <v>0</v>
      </c>
      <c r="J974" s="79">
        <f t="shared" si="347"/>
        <v>76</v>
      </c>
      <c r="K974" s="186"/>
      <c r="L974" s="274">
        <v>76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76</v>
      </c>
      <c r="S974" s="278"/>
    </row>
    <row r="975" spans="2:19">
      <c r="B975" s="295"/>
      <c r="C975" s="186"/>
      <c r="D975" s="302"/>
      <c r="E975" s="291"/>
      <c r="F975" s="268" t="s">
        <v>38</v>
      </c>
      <c r="G975" s="269"/>
      <c r="H975" s="77">
        <f t="shared" si="345"/>
        <v>36</v>
      </c>
      <c r="I975" s="78">
        <f t="shared" si="346"/>
        <v>0</v>
      </c>
      <c r="J975" s="79">
        <f t="shared" si="347"/>
        <v>36</v>
      </c>
      <c r="K975" s="186"/>
      <c r="L975" s="274">
        <v>36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36</v>
      </c>
      <c r="S975" s="278"/>
    </row>
    <row r="976" spans="2:19">
      <c r="B976" s="295"/>
      <c r="C976" s="186"/>
      <c r="D976" s="302"/>
      <c r="E976" s="291"/>
      <c r="F976" s="268" t="s">
        <v>39</v>
      </c>
      <c r="G976" s="269"/>
      <c r="H976" s="77">
        <f t="shared" si="345"/>
        <v>18</v>
      </c>
      <c r="I976" s="78">
        <f t="shared" si="346"/>
        <v>8</v>
      </c>
      <c r="J976" s="79">
        <f t="shared" si="347"/>
        <v>10</v>
      </c>
      <c r="K976" s="186"/>
      <c r="L976" s="274">
        <v>18</v>
      </c>
      <c r="M976" s="275">
        <v>0</v>
      </c>
      <c r="N976" s="276">
        <v>0</v>
      </c>
      <c r="O976" s="277">
        <v>8</v>
      </c>
      <c r="P976" s="275">
        <v>0</v>
      </c>
      <c r="Q976" s="276">
        <v>0</v>
      </c>
      <c r="R976" s="277">
        <v>10</v>
      </c>
      <c r="S976" s="278"/>
    </row>
    <row r="977" spans="2:19" ht="18.350000000000001" thickBot="1">
      <c r="B977" s="295"/>
      <c r="C977" s="186"/>
      <c r="D977" s="302"/>
      <c r="E977" s="292"/>
      <c r="F977" s="280" t="s">
        <v>40</v>
      </c>
      <c r="G977" s="281"/>
      <c r="H977" s="93">
        <f t="shared" si="345"/>
        <v>4</v>
      </c>
      <c r="I977" s="94">
        <f t="shared" si="346"/>
        <v>0</v>
      </c>
      <c r="J977" s="95">
        <f t="shared" si="347"/>
        <v>4</v>
      </c>
      <c r="K977" s="186"/>
      <c r="L977" s="282">
        <v>4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4</v>
      </c>
      <c r="S977" s="286"/>
    </row>
    <row r="978" spans="2:19">
      <c r="B978" s="295"/>
      <c r="C978" s="186"/>
      <c r="D978" s="302"/>
      <c r="E978" s="288" t="s">
        <v>44</v>
      </c>
      <c r="F978" s="289" t="s">
        <v>29</v>
      </c>
      <c r="G978" s="290"/>
      <c r="H978" s="105">
        <f t="shared" si="345"/>
        <v>1885</v>
      </c>
      <c r="I978" s="106">
        <f t="shared" si="346"/>
        <v>82.928120570353315</v>
      </c>
      <c r="J978" s="107">
        <f t="shared" si="347"/>
        <v>1802.0718794296467</v>
      </c>
      <c r="K978" s="186"/>
      <c r="L978" s="232">
        <v>1885</v>
      </c>
      <c r="M978" s="233">
        <v>0</v>
      </c>
      <c r="N978" s="234">
        <v>426</v>
      </c>
      <c r="O978" s="235">
        <f>SUM(O980:O988)</f>
        <v>82.928120570353315</v>
      </c>
      <c r="P978" s="233">
        <v>1391</v>
      </c>
      <c r="Q978" s="234">
        <v>965</v>
      </c>
      <c r="R978" s="235">
        <f>SUM(R980:R988)</f>
        <v>1802.0718794296467</v>
      </c>
      <c r="S978" s="236"/>
    </row>
    <row r="979" spans="2:19">
      <c r="B979" s="295"/>
      <c r="C979" s="186"/>
      <c r="D979" s="302"/>
      <c r="E979" s="291"/>
      <c r="F979" s="240" t="s">
        <v>30</v>
      </c>
      <c r="G979" s="241" t="s">
        <v>31</v>
      </c>
      <c r="H979" s="242">
        <f t="shared" si="345"/>
        <v>1391</v>
      </c>
      <c r="I979" s="243">
        <f t="shared" si="346"/>
        <v>63.928120570353308</v>
      </c>
      <c r="J979" s="244">
        <f t="shared" si="347"/>
        <v>1327.0718794296467</v>
      </c>
      <c r="K979" s="186"/>
      <c r="L979" s="245">
        <v>1391</v>
      </c>
      <c r="M979" s="246">
        <v>0</v>
      </c>
      <c r="N979" s="247">
        <v>426</v>
      </c>
      <c r="O979" s="248">
        <f>SUM(O980:O983)</f>
        <v>63.928120570353308</v>
      </c>
      <c r="P979" s="246">
        <v>1391</v>
      </c>
      <c r="Q979" s="247">
        <v>965</v>
      </c>
      <c r="R979" s="248">
        <f>SUM(R980:R983)</f>
        <v>1327.0718794296467</v>
      </c>
      <c r="S979" s="249"/>
    </row>
    <row r="980" spans="2:19">
      <c r="B980" s="295"/>
      <c r="C980" s="186"/>
      <c r="D980" s="302"/>
      <c r="E980" s="291"/>
      <c r="F980" s="250"/>
      <c r="G980" s="251" t="s">
        <v>32</v>
      </c>
      <c r="H980" s="252">
        <f t="shared" si="345"/>
        <v>823</v>
      </c>
      <c r="I980" s="253">
        <f t="shared" si="346"/>
        <v>30.228138252121894</v>
      </c>
      <c r="J980" s="254">
        <f t="shared" si="347"/>
        <v>792.77186174787812</v>
      </c>
      <c r="K980" s="186"/>
      <c r="L980" s="255">
        <v>823</v>
      </c>
      <c r="M980" s="256">
        <v>0</v>
      </c>
      <c r="N980" s="257">
        <v>277</v>
      </c>
      <c r="O980" s="258">
        <f>N980*S980+M980*(1-S980)</f>
        <v>30.228138252121894</v>
      </c>
      <c r="P980" s="256">
        <v>823</v>
      </c>
      <c r="Q980" s="257">
        <v>546</v>
      </c>
      <c r="R980" s="258">
        <f>Q980*S980+P980*(1-S980)</f>
        <v>792.77186174787812</v>
      </c>
      <c r="S980" s="259">
        <f t="shared" ref="S980" si="380">$S$3</f>
        <v>0.10912685289574692</v>
      </c>
    </row>
    <row r="981" spans="2:19">
      <c r="B981" s="295"/>
      <c r="C981" s="186"/>
      <c r="D981" s="302"/>
      <c r="E981" s="291"/>
      <c r="F981" s="250"/>
      <c r="G981" s="260" t="s">
        <v>33</v>
      </c>
      <c r="H981" s="62">
        <f t="shared" si="345"/>
        <v>541</v>
      </c>
      <c r="I981" s="63">
        <f t="shared" si="346"/>
        <v>33.699982318231413</v>
      </c>
      <c r="J981" s="64">
        <f t="shared" si="347"/>
        <v>507.30001768176862</v>
      </c>
      <c r="K981" s="186"/>
      <c r="L981" s="255">
        <v>541</v>
      </c>
      <c r="M981" s="256">
        <v>0</v>
      </c>
      <c r="N981" s="257">
        <v>149</v>
      </c>
      <c r="O981" s="258">
        <f>N981*S981+M981*(1-S981)</f>
        <v>33.699982318231413</v>
      </c>
      <c r="P981" s="256">
        <v>541</v>
      </c>
      <c r="Q981" s="257">
        <v>392</v>
      </c>
      <c r="R981" s="258">
        <f>Q981*S981+P981*(1-S981)</f>
        <v>507.30001768176862</v>
      </c>
      <c r="S981" s="259">
        <f t="shared" ref="S981" si="381">$S$4</f>
        <v>0.22617437797470749</v>
      </c>
    </row>
    <row r="982" spans="2:19">
      <c r="B982" s="295"/>
      <c r="C982" s="186"/>
      <c r="D982" s="302"/>
      <c r="E982" s="291"/>
      <c r="F982" s="250"/>
      <c r="G982" s="260" t="s">
        <v>34</v>
      </c>
      <c r="H982" s="62">
        <f t="shared" ref="H982:H1045" si="382">L982</f>
        <v>27</v>
      </c>
      <c r="I982" s="63">
        <f t="shared" ref="I982:I1045" si="383">O982</f>
        <v>0</v>
      </c>
      <c r="J982" s="64">
        <f t="shared" ref="J982:J1045" si="384">R982</f>
        <v>27</v>
      </c>
      <c r="K982" s="186"/>
      <c r="L982" s="255">
        <v>27</v>
      </c>
      <c r="M982" s="256">
        <v>0</v>
      </c>
      <c r="N982" s="257">
        <v>0</v>
      </c>
      <c r="O982" s="258">
        <f>N982*S982+M982*(1-S982)</f>
        <v>0</v>
      </c>
      <c r="P982" s="256">
        <v>27</v>
      </c>
      <c r="Q982" s="257">
        <v>27</v>
      </c>
      <c r="R982" s="258">
        <f>Q982*S982+P982*(1-S982)</f>
        <v>27</v>
      </c>
      <c r="S982" s="259">
        <f t="shared" ref="S982" si="385">$S$5</f>
        <v>0.58525658129246161</v>
      </c>
    </row>
    <row r="983" spans="2:19">
      <c r="B983" s="295"/>
      <c r="C983" s="186"/>
      <c r="D983" s="302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95"/>
      <c r="C984" s="186"/>
      <c r="D984" s="302"/>
      <c r="E984" s="291"/>
      <c r="F984" s="268" t="s">
        <v>36</v>
      </c>
      <c r="G984" s="269"/>
      <c r="H984" s="77">
        <f t="shared" si="382"/>
        <v>230</v>
      </c>
      <c r="I984" s="78">
        <f t="shared" si="383"/>
        <v>19</v>
      </c>
      <c r="J984" s="79">
        <f t="shared" si="384"/>
        <v>211</v>
      </c>
      <c r="K984" s="186"/>
      <c r="L984" s="270">
        <v>230</v>
      </c>
      <c r="M984" s="271">
        <v>0</v>
      </c>
      <c r="N984" s="272">
        <v>0</v>
      </c>
      <c r="O984" s="255">
        <v>19</v>
      </c>
      <c r="P984" s="271">
        <v>0</v>
      </c>
      <c r="Q984" s="272">
        <v>0</v>
      </c>
      <c r="R984" s="255">
        <v>211</v>
      </c>
      <c r="S984" s="273"/>
    </row>
    <row r="985" spans="2:19">
      <c r="B985" s="295"/>
      <c r="C985" s="186"/>
      <c r="D985" s="302"/>
      <c r="E985" s="291"/>
      <c r="F985" s="268" t="s">
        <v>37</v>
      </c>
      <c r="G985" s="269"/>
      <c r="H985" s="77">
        <f t="shared" si="382"/>
        <v>88</v>
      </c>
      <c r="I985" s="78">
        <f t="shared" si="383"/>
        <v>0</v>
      </c>
      <c r="J985" s="79">
        <f t="shared" si="384"/>
        <v>88</v>
      </c>
      <c r="K985" s="186"/>
      <c r="L985" s="274">
        <v>88</v>
      </c>
      <c r="M985" s="275">
        <v>0</v>
      </c>
      <c r="N985" s="276">
        <v>0</v>
      </c>
      <c r="O985" s="277">
        <v>0</v>
      </c>
      <c r="P985" s="275">
        <v>0</v>
      </c>
      <c r="Q985" s="276">
        <v>0</v>
      </c>
      <c r="R985" s="277">
        <v>88</v>
      </c>
      <c r="S985" s="278"/>
    </row>
    <row r="986" spans="2:19">
      <c r="B986" s="295"/>
      <c r="C986" s="186"/>
      <c r="D986" s="302"/>
      <c r="E986" s="291"/>
      <c r="F986" s="268" t="s">
        <v>38</v>
      </c>
      <c r="G986" s="269"/>
      <c r="H986" s="77">
        <f t="shared" si="382"/>
        <v>148</v>
      </c>
      <c r="I986" s="78">
        <f t="shared" si="383"/>
        <v>0</v>
      </c>
      <c r="J986" s="79">
        <f t="shared" si="384"/>
        <v>148</v>
      </c>
      <c r="K986" s="186"/>
      <c r="L986" s="274">
        <v>148</v>
      </c>
      <c r="M986" s="275">
        <v>0</v>
      </c>
      <c r="N986" s="276">
        <v>0</v>
      </c>
      <c r="O986" s="277">
        <v>0</v>
      </c>
      <c r="P986" s="275">
        <v>0</v>
      </c>
      <c r="Q986" s="276">
        <v>0</v>
      </c>
      <c r="R986" s="277">
        <v>148</v>
      </c>
      <c r="S986" s="278"/>
    </row>
    <row r="987" spans="2:19">
      <c r="B987" s="295"/>
      <c r="C987" s="186"/>
      <c r="D987" s="302"/>
      <c r="E987" s="291"/>
      <c r="F987" s="268" t="s">
        <v>39</v>
      </c>
      <c r="G987" s="269"/>
      <c r="H987" s="77">
        <f t="shared" si="382"/>
        <v>10</v>
      </c>
      <c r="I987" s="78">
        <f t="shared" si="383"/>
        <v>0</v>
      </c>
      <c r="J987" s="79">
        <f t="shared" si="384"/>
        <v>10</v>
      </c>
      <c r="K987" s="186"/>
      <c r="L987" s="274">
        <v>10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10</v>
      </c>
      <c r="S987" s="278"/>
    </row>
    <row r="988" spans="2:19" ht="18.350000000000001" thickBot="1">
      <c r="B988" s="295"/>
      <c r="C988" s="186"/>
      <c r="D988" s="302"/>
      <c r="E988" s="292"/>
      <c r="F988" s="280" t="s">
        <v>40</v>
      </c>
      <c r="G988" s="281"/>
      <c r="H988" s="93">
        <f t="shared" si="382"/>
        <v>18</v>
      </c>
      <c r="I988" s="94">
        <f t="shared" si="383"/>
        <v>0</v>
      </c>
      <c r="J988" s="95">
        <f t="shared" si="384"/>
        <v>18</v>
      </c>
      <c r="K988" s="186"/>
      <c r="L988" s="282">
        <v>18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18</v>
      </c>
      <c r="S988" s="286"/>
    </row>
    <row r="989" spans="2:19">
      <c r="B989" s="295"/>
      <c r="C989" s="186"/>
      <c r="D989" s="302"/>
      <c r="E989" s="288" t="s">
        <v>45</v>
      </c>
      <c r="F989" s="289" t="s">
        <v>29</v>
      </c>
      <c r="G989" s="290"/>
      <c r="H989" s="105">
        <f t="shared" si="382"/>
        <v>2159</v>
      </c>
      <c r="I989" s="106">
        <f t="shared" si="383"/>
        <v>131.98281081208216</v>
      </c>
      <c r="J989" s="107">
        <f t="shared" si="384"/>
        <v>2026.4319326066254</v>
      </c>
      <c r="K989" s="186"/>
      <c r="L989" s="232">
        <v>2159</v>
      </c>
      <c r="M989" s="233">
        <v>0</v>
      </c>
      <c r="N989" s="234">
        <v>466</v>
      </c>
      <c r="O989" s="235">
        <f>SUM(O991:O999)</f>
        <v>131.98281081208216</v>
      </c>
      <c r="P989" s="233">
        <v>1432</v>
      </c>
      <c r="Q989" s="234">
        <v>966</v>
      </c>
      <c r="R989" s="235">
        <f>SUM(R991:R999)</f>
        <v>2026.4319326066254</v>
      </c>
      <c r="S989" s="236"/>
    </row>
    <row r="990" spans="2:19">
      <c r="B990" s="295"/>
      <c r="C990" s="186"/>
      <c r="D990" s="302"/>
      <c r="E990" s="291"/>
      <c r="F990" s="240" t="s">
        <v>30</v>
      </c>
      <c r="G990" s="241" t="s">
        <v>31</v>
      </c>
      <c r="H990" s="242">
        <f t="shared" si="382"/>
        <v>1432</v>
      </c>
      <c r="I990" s="243">
        <f t="shared" si="383"/>
        <v>74.98281081208215</v>
      </c>
      <c r="J990" s="244">
        <f t="shared" si="384"/>
        <v>1356.4319326066254</v>
      </c>
      <c r="K990" s="186"/>
      <c r="L990" s="245">
        <v>1432</v>
      </c>
      <c r="M990" s="246">
        <v>0</v>
      </c>
      <c r="N990" s="247">
        <v>466</v>
      </c>
      <c r="O990" s="248">
        <f>SUM(O991:O994)</f>
        <v>74.98281081208215</v>
      </c>
      <c r="P990" s="246">
        <v>1432</v>
      </c>
      <c r="Q990" s="247">
        <v>966</v>
      </c>
      <c r="R990" s="248">
        <f>SUM(R991:R994)</f>
        <v>1356.4319326066254</v>
      </c>
      <c r="S990" s="249"/>
    </row>
    <row r="991" spans="2:19">
      <c r="B991" s="295"/>
      <c r="C991" s="186"/>
      <c r="D991" s="302"/>
      <c r="E991" s="291"/>
      <c r="F991" s="250"/>
      <c r="G991" s="251" t="s">
        <v>32</v>
      </c>
      <c r="H991" s="252">
        <f t="shared" si="382"/>
        <v>773</v>
      </c>
      <c r="I991" s="253">
        <f t="shared" si="383"/>
        <v>33.501943838994301</v>
      </c>
      <c r="J991" s="254">
        <f t="shared" si="384"/>
        <v>739.49805616100571</v>
      </c>
      <c r="K991" s="186"/>
      <c r="L991" s="255">
        <v>773</v>
      </c>
      <c r="M991" s="256">
        <v>0</v>
      </c>
      <c r="N991" s="257">
        <v>307</v>
      </c>
      <c r="O991" s="258">
        <f>N991*S991+M991*(1-S991)</f>
        <v>33.501943838994301</v>
      </c>
      <c r="P991" s="256">
        <v>773</v>
      </c>
      <c r="Q991" s="257">
        <v>466</v>
      </c>
      <c r="R991" s="258">
        <f>Q991*S991+P991*(1-S991)</f>
        <v>739.49805616100571</v>
      </c>
      <c r="S991" s="259">
        <f t="shared" ref="S991" si="387">$S$3</f>
        <v>0.10912685289574692</v>
      </c>
    </row>
    <row r="992" spans="2:19">
      <c r="B992" s="295"/>
      <c r="C992" s="186"/>
      <c r="D992" s="302"/>
      <c r="E992" s="291"/>
      <c r="F992" s="250"/>
      <c r="G992" s="260" t="s">
        <v>33</v>
      </c>
      <c r="H992" s="62">
        <f t="shared" si="382"/>
        <v>586</v>
      </c>
      <c r="I992" s="63">
        <f t="shared" si="383"/>
        <v>32.116761672408465</v>
      </c>
      <c r="J992" s="64">
        <f t="shared" si="384"/>
        <v>553.88323832759147</v>
      </c>
      <c r="K992" s="186"/>
      <c r="L992" s="255">
        <v>586</v>
      </c>
      <c r="M992" s="256">
        <v>0</v>
      </c>
      <c r="N992" s="257">
        <v>142</v>
      </c>
      <c r="O992" s="258">
        <f>N992*S992+M992*(1-S992)</f>
        <v>32.116761672408465</v>
      </c>
      <c r="P992" s="256">
        <v>586</v>
      </c>
      <c r="Q992" s="257">
        <v>444</v>
      </c>
      <c r="R992" s="258">
        <f>Q992*S992+P992*(1-S992)</f>
        <v>553.88323832759147</v>
      </c>
      <c r="S992" s="259">
        <f t="shared" ref="S992" si="388">$S$4</f>
        <v>0.22617437797470749</v>
      </c>
    </row>
    <row r="993" spans="2:19">
      <c r="B993" s="295"/>
      <c r="C993" s="186"/>
      <c r="D993" s="302"/>
      <c r="E993" s="291"/>
      <c r="F993" s="250"/>
      <c r="G993" s="260" t="s">
        <v>34</v>
      </c>
      <c r="H993" s="62">
        <f t="shared" si="382"/>
        <v>73</v>
      </c>
      <c r="I993" s="63">
        <f t="shared" si="383"/>
        <v>9.3641053006793857</v>
      </c>
      <c r="J993" s="64">
        <f t="shared" si="384"/>
        <v>63.050638118028154</v>
      </c>
      <c r="K993" s="186"/>
      <c r="L993" s="255">
        <v>73</v>
      </c>
      <c r="M993" s="256">
        <v>0</v>
      </c>
      <c r="N993" s="257">
        <v>16</v>
      </c>
      <c r="O993" s="258">
        <f>N993*S993+M993*(1-S993)</f>
        <v>9.3641053006793857</v>
      </c>
      <c r="P993" s="256">
        <v>73</v>
      </c>
      <c r="Q993" s="257">
        <v>56</v>
      </c>
      <c r="R993" s="258">
        <f>Q993*S993+P993*(1-S993)</f>
        <v>63.050638118028154</v>
      </c>
      <c r="S993" s="259">
        <f t="shared" ref="S993" si="389">$S$5</f>
        <v>0.58525658129246161</v>
      </c>
    </row>
    <row r="994" spans="2:19">
      <c r="B994" s="295"/>
      <c r="C994" s="186"/>
      <c r="D994" s="302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95"/>
      <c r="C995" s="186"/>
      <c r="D995" s="302"/>
      <c r="E995" s="291"/>
      <c r="F995" s="268" t="s">
        <v>36</v>
      </c>
      <c r="G995" s="269"/>
      <c r="H995" s="77">
        <f t="shared" si="382"/>
        <v>193</v>
      </c>
      <c r="I995" s="78">
        <f t="shared" si="383"/>
        <v>26</v>
      </c>
      <c r="J995" s="79">
        <f t="shared" si="384"/>
        <v>167</v>
      </c>
      <c r="K995" s="186"/>
      <c r="L995" s="270">
        <v>193</v>
      </c>
      <c r="M995" s="271">
        <v>0</v>
      </c>
      <c r="N995" s="272">
        <v>0</v>
      </c>
      <c r="O995" s="255">
        <v>26</v>
      </c>
      <c r="P995" s="271">
        <v>0</v>
      </c>
      <c r="Q995" s="272">
        <v>0</v>
      </c>
      <c r="R995" s="255">
        <v>167</v>
      </c>
      <c r="S995" s="273"/>
    </row>
    <row r="996" spans="2:19">
      <c r="B996" s="295"/>
      <c r="C996" s="186"/>
      <c r="D996" s="302"/>
      <c r="E996" s="291"/>
      <c r="F996" s="268" t="s">
        <v>37</v>
      </c>
      <c r="G996" s="269"/>
      <c r="H996" s="77">
        <f t="shared" si="382"/>
        <v>214</v>
      </c>
      <c r="I996" s="78">
        <f t="shared" si="383"/>
        <v>0</v>
      </c>
      <c r="J996" s="79">
        <f t="shared" si="384"/>
        <v>214</v>
      </c>
      <c r="K996" s="186"/>
      <c r="L996" s="274">
        <v>214</v>
      </c>
      <c r="M996" s="275">
        <v>0</v>
      </c>
      <c r="N996" s="276">
        <v>0</v>
      </c>
      <c r="O996" s="277">
        <v>0</v>
      </c>
      <c r="P996" s="275">
        <v>0</v>
      </c>
      <c r="Q996" s="276">
        <v>0</v>
      </c>
      <c r="R996" s="277">
        <v>214</v>
      </c>
      <c r="S996" s="278"/>
    </row>
    <row r="997" spans="2:19">
      <c r="B997" s="295"/>
      <c r="C997" s="186"/>
      <c r="D997" s="302"/>
      <c r="E997" s="291"/>
      <c r="F997" s="268" t="s">
        <v>38</v>
      </c>
      <c r="G997" s="269"/>
      <c r="H997" s="77">
        <f t="shared" si="382"/>
        <v>280</v>
      </c>
      <c r="I997" s="78">
        <f t="shared" si="383"/>
        <v>22</v>
      </c>
      <c r="J997" s="79">
        <f t="shared" si="384"/>
        <v>258</v>
      </c>
      <c r="K997" s="186"/>
      <c r="L997" s="274">
        <v>280</v>
      </c>
      <c r="M997" s="275">
        <v>0</v>
      </c>
      <c r="N997" s="276">
        <v>0</v>
      </c>
      <c r="O997" s="277">
        <v>22</v>
      </c>
      <c r="P997" s="275">
        <v>0</v>
      </c>
      <c r="Q997" s="276">
        <v>0</v>
      </c>
      <c r="R997" s="277">
        <v>258</v>
      </c>
      <c r="S997" s="278"/>
    </row>
    <row r="998" spans="2:19">
      <c r="B998" s="295"/>
      <c r="C998" s="186"/>
      <c r="D998" s="302"/>
      <c r="E998" s="291"/>
      <c r="F998" s="268" t="s">
        <v>39</v>
      </c>
      <c r="G998" s="269"/>
      <c r="H998" s="77">
        <f t="shared" si="382"/>
        <v>40</v>
      </c>
      <c r="I998" s="78">
        <f t="shared" si="383"/>
        <v>9</v>
      </c>
      <c r="J998" s="79">
        <f t="shared" si="384"/>
        <v>31</v>
      </c>
      <c r="K998" s="186"/>
      <c r="L998" s="274">
        <v>40</v>
      </c>
      <c r="M998" s="275">
        <v>0</v>
      </c>
      <c r="N998" s="276">
        <v>0</v>
      </c>
      <c r="O998" s="277">
        <v>9</v>
      </c>
      <c r="P998" s="275">
        <v>0</v>
      </c>
      <c r="Q998" s="276">
        <v>0</v>
      </c>
      <c r="R998" s="277">
        <v>31</v>
      </c>
      <c r="S998" s="278"/>
    </row>
    <row r="999" spans="2:19" ht="18.350000000000001" thickBot="1">
      <c r="B999" s="295"/>
      <c r="C999" s="186"/>
      <c r="D999" s="302"/>
      <c r="E999" s="292"/>
      <c r="F999" s="280" t="s">
        <v>40</v>
      </c>
      <c r="G999" s="281"/>
      <c r="H999" s="93">
        <f t="shared" si="382"/>
        <v>0</v>
      </c>
      <c r="I999" s="94">
        <f t="shared" si="383"/>
        <v>0</v>
      </c>
      <c r="J999" s="95">
        <f t="shared" si="384"/>
        <v>0</v>
      </c>
      <c r="K999" s="186"/>
      <c r="L999" s="282">
        <v>0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0</v>
      </c>
      <c r="S999" s="286"/>
    </row>
    <row r="1000" spans="2:19">
      <c r="B1000" s="295"/>
      <c r="C1000" s="186"/>
      <c r="D1000" s="302"/>
      <c r="E1000" s="288" t="s">
        <v>63</v>
      </c>
      <c r="F1000" s="289" t="s">
        <v>29</v>
      </c>
      <c r="G1000" s="290"/>
      <c r="H1000" s="105">
        <f t="shared" si="382"/>
        <v>3578</v>
      </c>
      <c r="I1000" s="106">
        <f t="shared" si="383"/>
        <v>275.13822085671575</v>
      </c>
      <c r="J1000" s="107">
        <f t="shared" si="384"/>
        <v>3303.8617791432844</v>
      </c>
      <c r="K1000" s="186"/>
      <c r="L1000" s="232">
        <v>3578</v>
      </c>
      <c r="M1000" s="233">
        <v>0</v>
      </c>
      <c r="N1000" s="234">
        <v>288</v>
      </c>
      <c r="O1000" s="235">
        <f>SUM(O1002:O1010)</f>
        <v>275.13822085671575</v>
      </c>
      <c r="P1000" s="233">
        <v>1642</v>
      </c>
      <c r="Q1000" s="234">
        <v>1354</v>
      </c>
      <c r="R1000" s="235">
        <f>SUM(R1002:R1010)</f>
        <v>3303.8617791432844</v>
      </c>
      <c r="S1000" s="236"/>
    </row>
    <row r="1001" spans="2:19">
      <c r="B1001" s="295"/>
      <c r="C1001" s="186"/>
      <c r="D1001" s="302"/>
      <c r="E1001" s="291"/>
      <c r="F1001" s="240" t="s">
        <v>30</v>
      </c>
      <c r="G1001" s="241" t="s">
        <v>31</v>
      </c>
      <c r="H1001" s="242">
        <f t="shared" si="382"/>
        <v>1642</v>
      </c>
      <c r="I1001" s="243">
        <f t="shared" si="383"/>
        <v>65.138220856715762</v>
      </c>
      <c r="J1001" s="244">
        <f t="shared" si="384"/>
        <v>1576.8617791432841</v>
      </c>
      <c r="K1001" s="186"/>
      <c r="L1001" s="245">
        <v>1642</v>
      </c>
      <c r="M1001" s="246">
        <v>0</v>
      </c>
      <c r="N1001" s="247">
        <v>288</v>
      </c>
      <c r="O1001" s="248">
        <f>SUM(O1002:O1005)</f>
        <v>65.138220856715762</v>
      </c>
      <c r="P1001" s="246">
        <v>1642</v>
      </c>
      <c r="Q1001" s="247">
        <v>1354</v>
      </c>
      <c r="R1001" s="248">
        <f>SUM(R1002:R1005)</f>
        <v>1576.8617791432841</v>
      </c>
      <c r="S1001" s="249"/>
    </row>
    <row r="1002" spans="2:19">
      <c r="B1002" s="295"/>
      <c r="C1002" s="186"/>
      <c r="D1002" s="302"/>
      <c r="E1002" s="291"/>
      <c r="F1002" s="250"/>
      <c r="G1002" s="251" t="s">
        <v>32</v>
      </c>
      <c r="H1002" s="252">
        <f t="shared" si="382"/>
        <v>108</v>
      </c>
      <c r="I1002" s="253">
        <f t="shared" si="383"/>
        <v>0</v>
      </c>
      <c r="J1002" s="254">
        <f t="shared" si="384"/>
        <v>108</v>
      </c>
      <c r="K1002" s="186"/>
      <c r="L1002" s="255">
        <v>108</v>
      </c>
      <c r="M1002" s="256">
        <v>0</v>
      </c>
      <c r="N1002" s="257">
        <v>0</v>
      </c>
      <c r="O1002" s="258">
        <f>N1002*S1002+M1002*(1-S1002)</f>
        <v>0</v>
      </c>
      <c r="P1002" s="256">
        <v>108</v>
      </c>
      <c r="Q1002" s="257">
        <v>108</v>
      </c>
      <c r="R1002" s="258">
        <f>Q1002*S1002+P1002*(1-S1002)</f>
        <v>108</v>
      </c>
      <c r="S1002" s="259">
        <f t="shared" ref="S1002" si="391">$S$3</f>
        <v>0.10912685289574692</v>
      </c>
    </row>
    <row r="1003" spans="2:19">
      <c r="B1003" s="295"/>
      <c r="C1003" s="186"/>
      <c r="D1003" s="302"/>
      <c r="E1003" s="291"/>
      <c r="F1003" s="250"/>
      <c r="G1003" s="260" t="s">
        <v>33</v>
      </c>
      <c r="H1003" s="62">
        <f t="shared" si="382"/>
        <v>1514</v>
      </c>
      <c r="I1003" s="63">
        <f t="shared" si="383"/>
        <v>65.138220856715762</v>
      </c>
      <c r="J1003" s="64">
        <f t="shared" si="384"/>
        <v>1448.8617791432841</v>
      </c>
      <c r="K1003" s="186"/>
      <c r="L1003" s="255">
        <v>1514</v>
      </c>
      <c r="M1003" s="256">
        <v>0</v>
      </c>
      <c r="N1003" s="257">
        <v>288</v>
      </c>
      <c r="O1003" s="258">
        <f>N1003*S1003+M1003*(1-S1003)</f>
        <v>65.138220856715762</v>
      </c>
      <c r="P1003" s="256">
        <v>1514</v>
      </c>
      <c r="Q1003" s="257">
        <v>1226</v>
      </c>
      <c r="R1003" s="258">
        <f>Q1003*S1003+P1003*(1-S1003)</f>
        <v>1448.8617791432841</v>
      </c>
      <c r="S1003" s="259">
        <f t="shared" ref="S1003" si="392">$S$4</f>
        <v>0.22617437797470749</v>
      </c>
    </row>
    <row r="1004" spans="2:19">
      <c r="B1004" s="295"/>
      <c r="C1004" s="186"/>
      <c r="D1004" s="302"/>
      <c r="E1004" s="291"/>
      <c r="F1004" s="250"/>
      <c r="G1004" s="260" t="s">
        <v>34</v>
      </c>
      <c r="H1004" s="62">
        <f t="shared" si="382"/>
        <v>20</v>
      </c>
      <c r="I1004" s="63">
        <f t="shared" si="383"/>
        <v>0</v>
      </c>
      <c r="J1004" s="64">
        <f t="shared" si="384"/>
        <v>20</v>
      </c>
      <c r="K1004" s="186"/>
      <c r="L1004" s="255">
        <v>20</v>
      </c>
      <c r="M1004" s="256">
        <v>0</v>
      </c>
      <c r="N1004" s="257">
        <v>0</v>
      </c>
      <c r="O1004" s="258">
        <f>N1004*S1004+M1004*(1-S1004)</f>
        <v>0</v>
      </c>
      <c r="P1004" s="256">
        <v>20</v>
      </c>
      <c r="Q1004" s="257">
        <v>20</v>
      </c>
      <c r="R1004" s="258">
        <f>Q1004*S1004+P1004*(1-S1004)</f>
        <v>20</v>
      </c>
      <c r="S1004" s="259">
        <f t="shared" ref="S1004" si="393">$S$5</f>
        <v>0.58525658129246161</v>
      </c>
    </row>
    <row r="1005" spans="2:19">
      <c r="B1005" s="295"/>
      <c r="C1005" s="186"/>
      <c r="D1005" s="302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95"/>
      <c r="C1006" s="186"/>
      <c r="D1006" s="302"/>
      <c r="E1006" s="291"/>
      <c r="F1006" s="268" t="s">
        <v>36</v>
      </c>
      <c r="G1006" s="269"/>
      <c r="H1006" s="77">
        <f t="shared" si="382"/>
        <v>474</v>
      </c>
      <c r="I1006" s="78">
        <f t="shared" si="383"/>
        <v>12</v>
      </c>
      <c r="J1006" s="79">
        <f t="shared" si="384"/>
        <v>462</v>
      </c>
      <c r="K1006" s="186"/>
      <c r="L1006" s="270">
        <v>474</v>
      </c>
      <c r="M1006" s="271">
        <v>0</v>
      </c>
      <c r="N1006" s="272">
        <v>0</v>
      </c>
      <c r="O1006" s="255">
        <v>12</v>
      </c>
      <c r="P1006" s="271">
        <v>0</v>
      </c>
      <c r="Q1006" s="272">
        <v>0</v>
      </c>
      <c r="R1006" s="255">
        <v>462</v>
      </c>
      <c r="S1006" s="273"/>
    </row>
    <row r="1007" spans="2:19">
      <c r="B1007" s="295"/>
      <c r="C1007" s="186"/>
      <c r="D1007" s="302"/>
      <c r="E1007" s="291"/>
      <c r="F1007" s="268" t="s">
        <v>37</v>
      </c>
      <c r="G1007" s="269"/>
      <c r="H1007" s="77">
        <f t="shared" si="382"/>
        <v>677</v>
      </c>
      <c r="I1007" s="78">
        <f t="shared" si="383"/>
        <v>83</v>
      </c>
      <c r="J1007" s="79">
        <f t="shared" si="384"/>
        <v>594</v>
      </c>
      <c r="K1007" s="186"/>
      <c r="L1007" s="274">
        <v>677</v>
      </c>
      <c r="M1007" s="275">
        <v>0</v>
      </c>
      <c r="N1007" s="276">
        <v>0</v>
      </c>
      <c r="O1007" s="277">
        <v>83</v>
      </c>
      <c r="P1007" s="275">
        <v>0</v>
      </c>
      <c r="Q1007" s="276">
        <v>0</v>
      </c>
      <c r="R1007" s="277">
        <v>594</v>
      </c>
      <c r="S1007" s="278"/>
    </row>
    <row r="1008" spans="2:19">
      <c r="B1008" s="295"/>
      <c r="C1008" s="186"/>
      <c r="D1008" s="302"/>
      <c r="E1008" s="291"/>
      <c r="F1008" s="268" t="s">
        <v>38</v>
      </c>
      <c r="G1008" s="269"/>
      <c r="H1008" s="77">
        <f t="shared" si="382"/>
        <v>694</v>
      </c>
      <c r="I1008" s="78">
        <f t="shared" si="383"/>
        <v>89</v>
      </c>
      <c r="J1008" s="79">
        <f t="shared" si="384"/>
        <v>606</v>
      </c>
      <c r="K1008" s="186"/>
      <c r="L1008" s="274">
        <v>694</v>
      </c>
      <c r="M1008" s="275">
        <v>0</v>
      </c>
      <c r="N1008" s="276">
        <v>0</v>
      </c>
      <c r="O1008" s="277">
        <v>89</v>
      </c>
      <c r="P1008" s="275">
        <v>0</v>
      </c>
      <c r="Q1008" s="276">
        <v>0</v>
      </c>
      <c r="R1008" s="277">
        <v>606</v>
      </c>
      <c r="S1008" s="278"/>
    </row>
    <row r="1009" spans="2:19">
      <c r="B1009" s="295"/>
      <c r="C1009" s="186"/>
      <c r="D1009" s="302"/>
      <c r="E1009" s="291"/>
      <c r="F1009" s="268" t="s">
        <v>39</v>
      </c>
      <c r="G1009" s="269"/>
      <c r="H1009" s="77">
        <f t="shared" si="382"/>
        <v>91</v>
      </c>
      <c r="I1009" s="78">
        <f t="shared" si="383"/>
        <v>26</v>
      </c>
      <c r="J1009" s="79">
        <f t="shared" si="384"/>
        <v>65</v>
      </c>
      <c r="K1009" s="186"/>
      <c r="L1009" s="274">
        <v>91</v>
      </c>
      <c r="M1009" s="275">
        <v>0</v>
      </c>
      <c r="N1009" s="276">
        <v>0</v>
      </c>
      <c r="O1009" s="277">
        <v>26</v>
      </c>
      <c r="P1009" s="275">
        <v>0</v>
      </c>
      <c r="Q1009" s="276">
        <v>0</v>
      </c>
      <c r="R1009" s="277">
        <v>65</v>
      </c>
      <c r="S1009" s="278"/>
    </row>
    <row r="1010" spans="2:19" ht="18.350000000000001" thickBot="1">
      <c r="B1010" s="295"/>
      <c r="C1010" s="186"/>
      <c r="D1010" s="302"/>
      <c r="E1010" s="292"/>
      <c r="F1010" s="280" t="s">
        <v>40</v>
      </c>
      <c r="G1010" s="281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K1010" s="186"/>
      <c r="L1010" s="282">
        <v>0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0</v>
      </c>
      <c r="S1010" s="286"/>
    </row>
    <row r="1011" spans="2:19">
      <c r="B1011" s="295"/>
      <c r="C1011" s="186"/>
      <c r="D1011" s="302"/>
      <c r="E1011" s="288" t="s">
        <v>64</v>
      </c>
      <c r="F1011" s="289" t="s">
        <v>29</v>
      </c>
      <c r="G1011" s="290"/>
      <c r="H1011" s="105">
        <f t="shared" si="382"/>
        <v>2870</v>
      </c>
      <c r="I1011" s="106">
        <f t="shared" si="383"/>
        <v>128.37715320203097</v>
      </c>
      <c r="J1011" s="107">
        <f t="shared" si="384"/>
        <v>2740.622846797969</v>
      </c>
      <c r="K1011" s="186"/>
      <c r="L1011" s="232">
        <v>2870</v>
      </c>
      <c r="M1011" s="233">
        <v>0</v>
      </c>
      <c r="N1011" s="234">
        <v>236</v>
      </c>
      <c r="O1011" s="235">
        <f>SUM(O1013:O1021)</f>
        <v>128.37715320203097</v>
      </c>
      <c r="P1011" s="233">
        <v>1470</v>
      </c>
      <c r="Q1011" s="234">
        <v>1233</v>
      </c>
      <c r="R1011" s="235">
        <f>SUM(R1013:R1021)</f>
        <v>2740.622846797969</v>
      </c>
      <c r="S1011" s="236"/>
    </row>
    <row r="1012" spans="2:19">
      <c r="B1012" s="295"/>
      <c r="C1012" s="186"/>
      <c r="D1012" s="302"/>
      <c r="E1012" s="291"/>
      <c r="F1012" s="240" t="s">
        <v>30</v>
      </c>
      <c r="G1012" s="241" t="s">
        <v>31</v>
      </c>
      <c r="H1012" s="242">
        <f t="shared" si="382"/>
        <v>1470</v>
      </c>
      <c r="I1012" s="243">
        <f t="shared" si="383"/>
        <v>53.377153202030968</v>
      </c>
      <c r="J1012" s="244">
        <f t="shared" si="384"/>
        <v>1416.622846797969</v>
      </c>
      <c r="K1012" s="186"/>
      <c r="L1012" s="245">
        <v>1470</v>
      </c>
      <c r="M1012" s="246">
        <v>0</v>
      </c>
      <c r="N1012" s="247">
        <v>236</v>
      </c>
      <c r="O1012" s="248">
        <f>SUM(O1013:O1016)</f>
        <v>53.377153202030968</v>
      </c>
      <c r="P1012" s="246">
        <v>1470</v>
      </c>
      <c r="Q1012" s="247">
        <v>1233</v>
      </c>
      <c r="R1012" s="248">
        <f>SUM(R1013:R1016)</f>
        <v>1416.622846797969</v>
      </c>
      <c r="S1012" s="249"/>
    </row>
    <row r="1013" spans="2:19">
      <c r="B1013" s="295"/>
      <c r="C1013" s="186"/>
      <c r="D1013" s="302"/>
      <c r="E1013" s="291"/>
      <c r="F1013" s="250"/>
      <c r="G1013" s="251" t="s">
        <v>32</v>
      </c>
      <c r="H1013" s="252">
        <f t="shared" si="382"/>
        <v>47</v>
      </c>
      <c r="I1013" s="253">
        <f t="shared" si="383"/>
        <v>0</v>
      </c>
      <c r="J1013" s="254">
        <f t="shared" si="384"/>
        <v>46.999999999999993</v>
      </c>
      <c r="K1013" s="186"/>
      <c r="L1013" s="255">
        <v>47</v>
      </c>
      <c r="M1013" s="256">
        <v>0</v>
      </c>
      <c r="N1013" s="257">
        <v>0</v>
      </c>
      <c r="O1013" s="258">
        <f>N1013*S1013+M1013*(1-S1013)</f>
        <v>0</v>
      </c>
      <c r="P1013" s="256">
        <v>47</v>
      </c>
      <c r="Q1013" s="257">
        <v>47</v>
      </c>
      <c r="R1013" s="258">
        <f>Q1013*S1013+P1013*(1-S1013)</f>
        <v>46.999999999999993</v>
      </c>
      <c r="S1013" s="259">
        <f t="shared" ref="S1013" si="395">$S$3</f>
        <v>0.10912685289574692</v>
      </c>
    </row>
    <row r="1014" spans="2:19">
      <c r="B1014" s="295"/>
      <c r="C1014" s="186"/>
      <c r="D1014" s="302"/>
      <c r="E1014" s="291"/>
      <c r="F1014" s="250"/>
      <c r="G1014" s="260" t="s">
        <v>33</v>
      </c>
      <c r="H1014" s="62">
        <f t="shared" si="382"/>
        <v>1398</v>
      </c>
      <c r="I1014" s="63">
        <f t="shared" si="383"/>
        <v>53.377153202030968</v>
      </c>
      <c r="J1014" s="64">
        <f t="shared" si="384"/>
        <v>1344.622846797969</v>
      </c>
      <c r="K1014" s="186"/>
      <c r="L1014" s="255">
        <v>1398</v>
      </c>
      <c r="M1014" s="256">
        <v>0</v>
      </c>
      <c r="N1014" s="257">
        <v>236</v>
      </c>
      <c r="O1014" s="258">
        <f>N1014*S1014+M1014*(1-S1014)</f>
        <v>53.377153202030968</v>
      </c>
      <c r="P1014" s="256">
        <v>1398</v>
      </c>
      <c r="Q1014" s="257">
        <v>1162</v>
      </c>
      <c r="R1014" s="258">
        <f>Q1014*S1014+P1014*(1-S1014)</f>
        <v>1344.622846797969</v>
      </c>
      <c r="S1014" s="259">
        <f t="shared" ref="S1014" si="396">$S$4</f>
        <v>0.22617437797470749</v>
      </c>
    </row>
    <row r="1015" spans="2:19">
      <c r="B1015" s="295"/>
      <c r="C1015" s="186"/>
      <c r="D1015" s="302"/>
      <c r="E1015" s="291"/>
      <c r="F1015" s="250"/>
      <c r="G1015" s="260" t="s">
        <v>34</v>
      </c>
      <c r="H1015" s="62">
        <f t="shared" si="382"/>
        <v>25</v>
      </c>
      <c r="I1015" s="63">
        <f t="shared" si="383"/>
        <v>0</v>
      </c>
      <c r="J1015" s="64">
        <f t="shared" si="384"/>
        <v>25</v>
      </c>
      <c r="K1015" s="186"/>
      <c r="L1015" s="255">
        <v>25</v>
      </c>
      <c r="M1015" s="256">
        <v>0</v>
      </c>
      <c r="N1015" s="257">
        <v>0</v>
      </c>
      <c r="O1015" s="258">
        <f>N1015*S1015+M1015*(1-S1015)</f>
        <v>0</v>
      </c>
      <c r="P1015" s="256">
        <v>25</v>
      </c>
      <c r="Q1015" s="257">
        <v>25</v>
      </c>
      <c r="R1015" s="258">
        <f>Q1015*S1015+P1015*(1-S1015)</f>
        <v>25</v>
      </c>
      <c r="S1015" s="259">
        <f t="shared" ref="S1015" si="397">$S$5</f>
        <v>0.58525658129246161</v>
      </c>
    </row>
    <row r="1016" spans="2:19">
      <c r="B1016" s="295"/>
      <c r="C1016" s="186"/>
      <c r="D1016" s="302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95"/>
      <c r="C1017" s="186"/>
      <c r="D1017" s="302"/>
      <c r="E1017" s="291"/>
      <c r="F1017" s="268" t="s">
        <v>36</v>
      </c>
      <c r="G1017" s="269"/>
      <c r="H1017" s="77">
        <f t="shared" si="382"/>
        <v>388</v>
      </c>
      <c r="I1017" s="78">
        <f t="shared" si="383"/>
        <v>0</v>
      </c>
      <c r="J1017" s="79">
        <f t="shared" si="384"/>
        <v>388</v>
      </c>
      <c r="K1017" s="186"/>
      <c r="L1017" s="270">
        <v>388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388</v>
      </c>
      <c r="S1017" s="273"/>
    </row>
    <row r="1018" spans="2:19">
      <c r="B1018" s="295"/>
      <c r="C1018" s="186"/>
      <c r="D1018" s="302"/>
      <c r="E1018" s="291"/>
      <c r="F1018" s="268" t="s">
        <v>37</v>
      </c>
      <c r="G1018" s="269"/>
      <c r="H1018" s="77">
        <f t="shared" si="382"/>
        <v>568</v>
      </c>
      <c r="I1018" s="78">
        <f t="shared" si="383"/>
        <v>16</v>
      </c>
      <c r="J1018" s="79">
        <f t="shared" si="384"/>
        <v>552</v>
      </c>
      <c r="K1018" s="186"/>
      <c r="L1018" s="274">
        <v>568</v>
      </c>
      <c r="M1018" s="275">
        <v>0</v>
      </c>
      <c r="N1018" s="276">
        <v>0</v>
      </c>
      <c r="O1018" s="277">
        <v>16</v>
      </c>
      <c r="P1018" s="275">
        <v>0</v>
      </c>
      <c r="Q1018" s="276">
        <v>0</v>
      </c>
      <c r="R1018" s="277">
        <v>552</v>
      </c>
      <c r="S1018" s="278"/>
    </row>
    <row r="1019" spans="2:19">
      <c r="B1019" s="295"/>
      <c r="C1019" s="186"/>
      <c r="D1019" s="302"/>
      <c r="E1019" s="291"/>
      <c r="F1019" s="268" t="s">
        <v>38</v>
      </c>
      <c r="G1019" s="269"/>
      <c r="H1019" s="77">
        <f t="shared" si="382"/>
        <v>269</v>
      </c>
      <c r="I1019" s="78">
        <f t="shared" si="383"/>
        <v>23</v>
      </c>
      <c r="J1019" s="79">
        <f t="shared" si="384"/>
        <v>245</v>
      </c>
      <c r="K1019" s="186"/>
      <c r="L1019" s="274">
        <v>269</v>
      </c>
      <c r="M1019" s="275">
        <v>0</v>
      </c>
      <c r="N1019" s="276">
        <v>0</v>
      </c>
      <c r="O1019" s="277">
        <v>23</v>
      </c>
      <c r="P1019" s="275">
        <v>0</v>
      </c>
      <c r="Q1019" s="276">
        <v>0</v>
      </c>
      <c r="R1019" s="277">
        <v>245</v>
      </c>
      <c r="S1019" s="278"/>
    </row>
    <row r="1020" spans="2:19">
      <c r="B1020" s="295"/>
      <c r="C1020" s="186"/>
      <c r="D1020" s="302"/>
      <c r="E1020" s="291"/>
      <c r="F1020" s="268" t="s">
        <v>39</v>
      </c>
      <c r="G1020" s="269"/>
      <c r="H1020" s="77">
        <f t="shared" si="382"/>
        <v>158</v>
      </c>
      <c r="I1020" s="78">
        <f t="shared" si="383"/>
        <v>25</v>
      </c>
      <c r="J1020" s="79">
        <f t="shared" si="384"/>
        <v>132</v>
      </c>
      <c r="K1020" s="186"/>
      <c r="L1020" s="274">
        <v>158</v>
      </c>
      <c r="M1020" s="275">
        <v>0</v>
      </c>
      <c r="N1020" s="276">
        <v>0</v>
      </c>
      <c r="O1020" s="277">
        <v>25</v>
      </c>
      <c r="P1020" s="275">
        <v>0</v>
      </c>
      <c r="Q1020" s="276">
        <v>0</v>
      </c>
      <c r="R1020" s="277">
        <v>132</v>
      </c>
      <c r="S1020" s="278"/>
    </row>
    <row r="1021" spans="2:19" ht="18.350000000000001" thickBot="1">
      <c r="B1021" s="295"/>
      <c r="C1021" s="186"/>
      <c r="D1021" s="302"/>
      <c r="E1021" s="292"/>
      <c r="F1021" s="280" t="s">
        <v>40</v>
      </c>
      <c r="G1021" s="281"/>
      <c r="H1021" s="93">
        <f t="shared" si="382"/>
        <v>18</v>
      </c>
      <c r="I1021" s="94">
        <f t="shared" si="383"/>
        <v>11</v>
      </c>
      <c r="J1021" s="95">
        <f t="shared" si="384"/>
        <v>7</v>
      </c>
      <c r="K1021" s="186"/>
      <c r="L1021" s="282">
        <v>18</v>
      </c>
      <c r="M1021" s="283">
        <v>0</v>
      </c>
      <c r="N1021" s="284">
        <v>0</v>
      </c>
      <c r="O1021" s="285">
        <v>11</v>
      </c>
      <c r="P1021" s="283">
        <v>0</v>
      </c>
      <c r="Q1021" s="284">
        <v>0</v>
      </c>
      <c r="R1021" s="285">
        <v>7</v>
      </c>
      <c r="S1021" s="286"/>
    </row>
    <row r="1022" spans="2:19">
      <c r="B1022" s="295"/>
      <c r="C1022" s="299"/>
      <c r="D1022" s="302"/>
      <c r="E1022" s="288" t="s">
        <v>65</v>
      </c>
      <c r="F1022" s="289" t="s">
        <v>29</v>
      </c>
      <c r="G1022" s="290"/>
      <c r="H1022" s="105">
        <f t="shared" si="382"/>
        <v>800</v>
      </c>
      <c r="I1022" s="106">
        <f t="shared" si="383"/>
        <v>20.630195764811251</v>
      </c>
      <c r="J1022" s="107">
        <f t="shared" si="384"/>
        <v>779.36980423518878</v>
      </c>
      <c r="K1022" s="186"/>
      <c r="L1022" s="232">
        <v>800</v>
      </c>
      <c r="M1022" s="233">
        <v>0</v>
      </c>
      <c r="N1022" s="234">
        <v>47</v>
      </c>
      <c r="O1022" s="235">
        <f>SUM(O1024:O1032)</f>
        <v>20.630195764811251</v>
      </c>
      <c r="P1022" s="233">
        <v>441</v>
      </c>
      <c r="Q1022" s="234">
        <v>394</v>
      </c>
      <c r="R1022" s="235">
        <f>SUM(R1024:R1032)</f>
        <v>779.36980423518878</v>
      </c>
      <c r="S1022" s="236"/>
    </row>
    <row r="1023" spans="2:19">
      <c r="B1023" s="295"/>
      <c r="C1023" s="299"/>
      <c r="D1023" s="302"/>
      <c r="E1023" s="291"/>
      <c r="F1023" s="240" t="s">
        <v>30</v>
      </c>
      <c r="G1023" s="241" t="s">
        <v>31</v>
      </c>
      <c r="H1023" s="242">
        <f t="shared" si="382"/>
        <v>441</v>
      </c>
      <c r="I1023" s="243">
        <f t="shared" si="383"/>
        <v>10.630195764811251</v>
      </c>
      <c r="J1023" s="244">
        <f t="shared" si="384"/>
        <v>430.36980423518878</v>
      </c>
      <c r="K1023" s="186"/>
      <c r="L1023" s="245">
        <v>441</v>
      </c>
      <c r="M1023" s="246">
        <v>0</v>
      </c>
      <c r="N1023" s="247">
        <v>47</v>
      </c>
      <c r="O1023" s="248">
        <f>SUM(O1024:O1027)</f>
        <v>10.630195764811251</v>
      </c>
      <c r="P1023" s="246">
        <v>441</v>
      </c>
      <c r="Q1023" s="247">
        <v>394</v>
      </c>
      <c r="R1023" s="248">
        <f>SUM(R1024:R1027)</f>
        <v>430.36980423518878</v>
      </c>
      <c r="S1023" s="249"/>
    </row>
    <row r="1024" spans="2:19">
      <c r="B1024" s="295"/>
      <c r="C1024" s="299"/>
      <c r="D1024" s="302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95"/>
      <c r="C1025" s="299"/>
      <c r="D1025" s="302"/>
      <c r="E1025" s="291"/>
      <c r="F1025" s="250"/>
      <c r="G1025" s="260" t="s">
        <v>33</v>
      </c>
      <c r="H1025" s="62">
        <f t="shared" si="382"/>
        <v>389</v>
      </c>
      <c r="I1025" s="63">
        <f t="shared" si="383"/>
        <v>10.630195764811251</v>
      </c>
      <c r="J1025" s="64">
        <f t="shared" si="384"/>
        <v>378.36980423518878</v>
      </c>
      <c r="K1025" s="186"/>
      <c r="L1025" s="255">
        <v>389</v>
      </c>
      <c r="M1025" s="256">
        <v>0</v>
      </c>
      <c r="N1025" s="257">
        <v>47</v>
      </c>
      <c r="O1025" s="258">
        <f>N1025*S1025+M1025*(1-S1025)</f>
        <v>10.630195764811251</v>
      </c>
      <c r="P1025" s="256">
        <v>389</v>
      </c>
      <c r="Q1025" s="257">
        <v>342</v>
      </c>
      <c r="R1025" s="258">
        <f>Q1025*S1025+P1025*(1-S1025)</f>
        <v>378.36980423518878</v>
      </c>
      <c r="S1025" s="259">
        <f t="shared" ref="S1025" si="400">$S$4</f>
        <v>0.22617437797470749</v>
      </c>
    </row>
    <row r="1026" spans="2:19">
      <c r="B1026" s="295"/>
      <c r="C1026" s="299"/>
      <c r="D1026" s="302"/>
      <c r="E1026" s="291"/>
      <c r="F1026" s="250"/>
      <c r="G1026" s="260" t="s">
        <v>34</v>
      </c>
      <c r="H1026" s="62">
        <f t="shared" si="382"/>
        <v>52</v>
      </c>
      <c r="I1026" s="63">
        <f t="shared" si="383"/>
        <v>0</v>
      </c>
      <c r="J1026" s="64">
        <f t="shared" si="384"/>
        <v>52</v>
      </c>
      <c r="K1026" s="186"/>
      <c r="L1026" s="255">
        <v>52</v>
      </c>
      <c r="M1026" s="256">
        <v>0</v>
      </c>
      <c r="N1026" s="257">
        <v>0</v>
      </c>
      <c r="O1026" s="258">
        <f>N1026*S1026+M1026*(1-S1026)</f>
        <v>0</v>
      </c>
      <c r="P1026" s="256">
        <v>52</v>
      </c>
      <c r="Q1026" s="257">
        <v>52</v>
      </c>
      <c r="R1026" s="258">
        <f>Q1026*S1026+P1026*(1-S1026)</f>
        <v>52</v>
      </c>
      <c r="S1026" s="259">
        <f t="shared" ref="S1026" si="401">$S$5</f>
        <v>0.58525658129246161</v>
      </c>
    </row>
    <row r="1027" spans="2:19">
      <c r="B1027" s="295"/>
      <c r="C1027" s="299"/>
      <c r="D1027" s="302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95"/>
      <c r="C1028" s="299"/>
      <c r="D1028" s="302"/>
      <c r="E1028" s="291"/>
      <c r="F1028" s="268" t="s">
        <v>36</v>
      </c>
      <c r="G1028" s="269"/>
      <c r="H1028" s="77">
        <f t="shared" si="382"/>
        <v>162</v>
      </c>
      <c r="I1028" s="78">
        <f t="shared" si="383"/>
        <v>10</v>
      </c>
      <c r="J1028" s="79">
        <f t="shared" si="384"/>
        <v>152</v>
      </c>
      <c r="K1028" s="186"/>
      <c r="L1028" s="270">
        <v>162</v>
      </c>
      <c r="M1028" s="271">
        <v>0</v>
      </c>
      <c r="N1028" s="272">
        <v>0</v>
      </c>
      <c r="O1028" s="255">
        <v>10</v>
      </c>
      <c r="P1028" s="271">
        <v>0</v>
      </c>
      <c r="Q1028" s="272">
        <v>0</v>
      </c>
      <c r="R1028" s="255">
        <v>152</v>
      </c>
      <c r="S1028" s="273"/>
    </row>
    <row r="1029" spans="2:19">
      <c r="B1029" s="295"/>
      <c r="C1029" s="299"/>
      <c r="D1029" s="302"/>
      <c r="E1029" s="291"/>
      <c r="F1029" s="268" t="s">
        <v>37</v>
      </c>
      <c r="G1029" s="269"/>
      <c r="H1029" s="77">
        <f t="shared" si="382"/>
        <v>122</v>
      </c>
      <c r="I1029" s="78">
        <f t="shared" si="383"/>
        <v>0</v>
      </c>
      <c r="J1029" s="79">
        <f t="shared" si="384"/>
        <v>122</v>
      </c>
      <c r="K1029" s="186"/>
      <c r="L1029" s="274">
        <v>122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122</v>
      </c>
      <c r="S1029" s="278"/>
    </row>
    <row r="1030" spans="2:19">
      <c r="B1030" s="295"/>
      <c r="C1030" s="299"/>
      <c r="D1030" s="302"/>
      <c r="E1030" s="291"/>
      <c r="F1030" s="268" t="s">
        <v>38</v>
      </c>
      <c r="G1030" s="269"/>
      <c r="H1030" s="77">
        <f t="shared" si="382"/>
        <v>56</v>
      </c>
      <c r="I1030" s="78">
        <f t="shared" si="383"/>
        <v>0</v>
      </c>
      <c r="J1030" s="79">
        <f t="shared" si="384"/>
        <v>56</v>
      </c>
      <c r="K1030" s="186"/>
      <c r="L1030" s="274">
        <v>56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56</v>
      </c>
      <c r="S1030" s="278"/>
    </row>
    <row r="1031" spans="2:19">
      <c r="B1031" s="295"/>
      <c r="C1031" s="299"/>
      <c r="D1031" s="302"/>
      <c r="E1031" s="291"/>
      <c r="F1031" s="268" t="s">
        <v>39</v>
      </c>
      <c r="G1031" s="269"/>
      <c r="H1031" s="77">
        <f t="shared" si="382"/>
        <v>8</v>
      </c>
      <c r="I1031" s="78">
        <f t="shared" si="383"/>
        <v>0</v>
      </c>
      <c r="J1031" s="79">
        <f t="shared" si="384"/>
        <v>8</v>
      </c>
      <c r="K1031" s="186"/>
      <c r="L1031" s="274">
        <v>8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8</v>
      </c>
      <c r="S1031" s="278"/>
    </row>
    <row r="1032" spans="2:19" ht="18.350000000000001" thickBot="1">
      <c r="B1032" s="295"/>
      <c r="C1032" s="299"/>
      <c r="D1032" s="302"/>
      <c r="E1032" s="292"/>
      <c r="F1032" s="280" t="s">
        <v>40</v>
      </c>
      <c r="G1032" s="281"/>
      <c r="H1032" s="93">
        <f t="shared" si="382"/>
        <v>11</v>
      </c>
      <c r="I1032" s="94">
        <f t="shared" si="383"/>
        <v>0</v>
      </c>
      <c r="J1032" s="95">
        <f t="shared" si="384"/>
        <v>11</v>
      </c>
      <c r="K1032" s="186"/>
      <c r="L1032" s="282">
        <v>11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11</v>
      </c>
      <c r="S1032" s="286"/>
    </row>
    <row r="1033" spans="2:19">
      <c r="B1033" s="295"/>
      <c r="C1033" s="299"/>
      <c r="D1033" s="302"/>
      <c r="E1033" s="288" t="s">
        <v>66</v>
      </c>
      <c r="F1033" s="289" t="s">
        <v>29</v>
      </c>
      <c r="G1033" s="290"/>
      <c r="H1033" s="105">
        <f t="shared" si="382"/>
        <v>211</v>
      </c>
      <c r="I1033" s="106">
        <f t="shared" si="383"/>
        <v>4.9758363154435648</v>
      </c>
      <c r="J1033" s="107">
        <f t="shared" si="384"/>
        <v>205.02416368455644</v>
      </c>
      <c r="K1033" s="186"/>
      <c r="L1033" s="232">
        <v>211</v>
      </c>
      <c r="M1033" s="233">
        <v>0</v>
      </c>
      <c r="N1033" s="234">
        <v>22</v>
      </c>
      <c r="O1033" s="235">
        <f>SUM(O1035:O1043)</f>
        <v>4.9758363154435648</v>
      </c>
      <c r="P1033" s="233">
        <v>114</v>
      </c>
      <c r="Q1033" s="234">
        <v>92</v>
      </c>
      <c r="R1033" s="235">
        <f>SUM(R1035:R1043)</f>
        <v>205.02416368455644</v>
      </c>
      <c r="S1033" s="236"/>
    </row>
    <row r="1034" spans="2:19">
      <c r="B1034" s="295"/>
      <c r="C1034" s="299"/>
      <c r="D1034" s="302"/>
      <c r="E1034" s="291"/>
      <c r="F1034" s="240" t="s">
        <v>30</v>
      </c>
      <c r="G1034" s="241" t="s">
        <v>31</v>
      </c>
      <c r="H1034" s="242">
        <f t="shared" si="382"/>
        <v>114</v>
      </c>
      <c r="I1034" s="243">
        <f t="shared" si="383"/>
        <v>4.9758363154435648</v>
      </c>
      <c r="J1034" s="244">
        <f t="shared" si="384"/>
        <v>109.02416368455644</v>
      </c>
      <c r="K1034" s="186"/>
      <c r="L1034" s="245">
        <v>114</v>
      </c>
      <c r="M1034" s="246">
        <v>0</v>
      </c>
      <c r="N1034" s="247">
        <v>22</v>
      </c>
      <c r="O1034" s="248">
        <f>SUM(O1035:O1038)</f>
        <v>4.9758363154435648</v>
      </c>
      <c r="P1034" s="246">
        <v>114</v>
      </c>
      <c r="Q1034" s="247">
        <v>92</v>
      </c>
      <c r="R1034" s="248">
        <f>SUM(R1035:R1038)</f>
        <v>109.02416368455644</v>
      </c>
      <c r="S1034" s="249"/>
    </row>
    <row r="1035" spans="2:19">
      <c r="B1035" s="295"/>
      <c r="C1035" s="299"/>
      <c r="D1035" s="302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95"/>
      <c r="C1036" s="299"/>
      <c r="D1036" s="302"/>
      <c r="E1036" s="291"/>
      <c r="F1036" s="250"/>
      <c r="G1036" s="260" t="s">
        <v>33</v>
      </c>
      <c r="H1036" s="62">
        <f t="shared" si="382"/>
        <v>22</v>
      </c>
      <c r="I1036" s="63">
        <f t="shared" si="383"/>
        <v>4.9758363154435648</v>
      </c>
      <c r="J1036" s="64">
        <f t="shared" si="384"/>
        <v>17.024163684556434</v>
      </c>
      <c r="K1036" s="186"/>
      <c r="L1036" s="255">
        <v>22</v>
      </c>
      <c r="M1036" s="256">
        <v>0</v>
      </c>
      <c r="N1036" s="257">
        <v>22</v>
      </c>
      <c r="O1036" s="258">
        <f>N1036*S1036+M1036*(1-S1036)</f>
        <v>4.9758363154435648</v>
      </c>
      <c r="P1036" s="256">
        <v>22</v>
      </c>
      <c r="Q1036" s="257">
        <v>0</v>
      </c>
      <c r="R1036" s="258">
        <f>Q1036*S1036+P1036*(1-S1036)</f>
        <v>17.024163684556434</v>
      </c>
      <c r="S1036" s="259">
        <f t="shared" ref="S1036" si="404">$S$4</f>
        <v>0.22617437797470749</v>
      </c>
    </row>
    <row r="1037" spans="2:19">
      <c r="B1037" s="295"/>
      <c r="C1037" s="299"/>
      <c r="D1037" s="302"/>
      <c r="E1037" s="291"/>
      <c r="F1037" s="250"/>
      <c r="G1037" s="260" t="s">
        <v>34</v>
      </c>
      <c r="H1037" s="62">
        <f t="shared" si="382"/>
        <v>92</v>
      </c>
      <c r="I1037" s="63">
        <f t="shared" si="383"/>
        <v>0</v>
      </c>
      <c r="J1037" s="64">
        <f t="shared" si="384"/>
        <v>92</v>
      </c>
      <c r="K1037" s="186"/>
      <c r="L1037" s="255">
        <v>92</v>
      </c>
      <c r="M1037" s="256">
        <v>0</v>
      </c>
      <c r="N1037" s="257">
        <v>0</v>
      </c>
      <c r="O1037" s="258">
        <f>N1037*S1037+M1037*(1-S1037)</f>
        <v>0</v>
      </c>
      <c r="P1037" s="256">
        <v>92</v>
      </c>
      <c r="Q1037" s="257">
        <v>92</v>
      </c>
      <c r="R1037" s="258">
        <f>Q1037*S1037+P1037*(1-S1037)</f>
        <v>92</v>
      </c>
      <c r="S1037" s="259">
        <f t="shared" ref="S1037" si="405">$S$5</f>
        <v>0.58525658129246161</v>
      </c>
    </row>
    <row r="1038" spans="2:19">
      <c r="B1038" s="295"/>
      <c r="C1038" s="299"/>
      <c r="D1038" s="302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95"/>
      <c r="C1039" s="299"/>
      <c r="D1039" s="302"/>
      <c r="E1039" s="291"/>
      <c r="F1039" s="268" t="s">
        <v>36</v>
      </c>
      <c r="G1039" s="269"/>
      <c r="H1039" s="77">
        <f t="shared" si="382"/>
        <v>69</v>
      </c>
      <c r="I1039" s="78">
        <f t="shared" si="383"/>
        <v>0</v>
      </c>
      <c r="J1039" s="79">
        <f t="shared" si="384"/>
        <v>69</v>
      </c>
      <c r="K1039" s="186"/>
      <c r="L1039" s="270">
        <v>69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69</v>
      </c>
      <c r="S1039" s="273"/>
    </row>
    <row r="1040" spans="2:19">
      <c r="B1040" s="295"/>
      <c r="C1040" s="299"/>
      <c r="D1040" s="302"/>
      <c r="E1040" s="291"/>
      <c r="F1040" s="268" t="s">
        <v>37</v>
      </c>
      <c r="G1040" s="269"/>
      <c r="H1040" s="77">
        <f t="shared" si="382"/>
        <v>13</v>
      </c>
      <c r="I1040" s="78">
        <f t="shared" si="383"/>
        <v>0</v>
      </c>
      <c r="J1040" s="79">
        <f t="shared" si="384"/>
        <v>13</v>
      </c>
      <c r="K1040" s="186"/>
      <c r="L1040" s="274">
        <v>13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13</v>
      </c>
      <c r="S1040" s="278"/>
    </row>
    <row r="1041" spans="2:19">
      <c r="B1041" s="295"/>
      <c r="C1041" s="299"/>
      <c r="D1041" s="302"/>
      <c r="E1041" s="291"/>
      <c r="F1041" s="268" t="s">
        <v>38</v>
      </c>
      <c r="G1041" s="269"/>
      <c r="H1041" s="77">
        <f t="shared" si="382"/>
        <v>14</v>
      </c>
      <c r="I1041" s="78">
        <f t="shared" si="383"/>
        <v>0</v>
      </c>
      <c r="J1041" s="79">
        <f t="shared" si="384"/>
        <v>14</v>
      </c>
      <c r="K1041" s="186"/>
      <c r="L1041" s="274">
        <v>14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14</v>
      </c>
      <c r="S1041" s="278"/>
    </row>
    <row r="1042" spans="2:19">
      <c r="B1042" s="295"/>
      <c r="C1042" s="299"/>
      <c r="D1042" s="302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95"/>
      <c r="C1043" s="299"/>
      <c r="D1043" s="302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95"/>
      <c r="C1044" s="299"/>
      <c r="D1044" s="302"/>
      <c r="E1044" s="288" t="s">
        <v>67</v>
      </c>
      <c r="F1044" s="289" t="s">
        <v>29</v>
      </c>
      <c r="G1044" s="290"/>
      <c r="H1044" s="105">
        <f t="shared" si="382"/>
        <v>77</v>
      </c>
      <c r="I1044" s="106">
        <f t="shared" si="383"/>
        <v>11</v>
      </c>
      <c r="J1044" s="107">
        <f t="shared" si="384"/>
        <v>66</v>
      </c>
      <c r="K1044" s="186"/>
      <c r="L1044" s="232">
        <v>77</v>
      </c>
      <c r="M1044" s="233">
        <v>0</v>
      </c>
      <c r="N1044" s="234">
        <v>0</v>
      </c>
      <c r="O1044" s="235">
        <f>SUM(O1046:O1054)</f>
        <v>11</v>
      </c>
      <c r="P1044" s="233">
        <v>0</v>
      </c>
      <c r="Q1044" s="234">
        <v>0</v>
      </c>
      <c r="R1044" s="235">
        <f>SUM(R1046:R1054)</f>
        <v>66</v>
      </c>
      <c r="S1044" s="236"/>
    </row>
    <row r="1045" spans="2:19">
      <c r="B1045" s="295"/>
      <c r="C1045" s="299"/>
      <c r="D1045" s="302"/>
      <c r="E1045" s="291"/>
      <c r="F1045" s="240" t="s">
        <v>30</v>
      </c>
      <c r="G1045" s="241" t="s">
        <v>31</v>
      </c>
      <c r="H1045" s="242">
        <f t="shared" si="382"/>
        <v>0</v>
      </c>
      <c r="I1045" s="243">
        <f t="shared" si="383"/>
        <v>0</v>
      </c>
      <c r="J1045" s="244">
        <f t="shared" si="384"/>
        <v>0</v>
      </c>
      <c r="K1045" s="186"/>
      <c r="L1045" s="245">
        <v>0</v>
      </c>
      <c r="M1045" s="246">
        <v>0</v>
      </c>
      <c r="N1045" s="247">
        <v>0</v>
      </c>
      <c r="O1045" s="248">
        <f>SUM(O1046:O1049)</f>
        <v>0</v>
      </c>
      <c r="P1045" s="246">
        <v>0</v>
      </c>
      <c r="Q1045" s="247">
        <v>0</v>
      </c>
      <c r="R1045" s="248">
        <f>SUM(R1046:R1049)</f>
        <v>0</v>
      </c>
      <c r="S1045" s="249"/>
    </row>
    <row r="1046" spans="2:19">
      <c r="B1046" s="295"/>
      <c r="C1046" s="299"/>
      <c r="D1046" s="302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95"/>
      <c r="C1047" s="299"/>
      <c r="D1047" s="302"/>
      <c r="E1047" s="291"/>
      <c r="F1047" s="250"/>
      <c r="G1047" s="260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K1047" s="186"/>
      <c r="L1047" s="255">
        <v>0</v>
      </c>
      <c r="M1047" s="256">
        <v>0</v>
      </c>
      <c r="N1047" s="257">
        <v>0</v>
      </c>
      <c r="O1047" s="258">
        <f>N1047*S1047+M1047*(1-S1047)</f>
        <v>0</v>
      </c>
      <c r="P1047" s="256">
        <v>0</v>
      </c>
      <c r="Q1047" s="257">
        <v>0</v>
      </c>
      <c r="R1047" s="258">
        <f>Q1047*S1047+P1047*(1-S1047)</f>
        <v>0</v>
      </c>
      <c r="S1047" s="259">
        <f t="shared" ref="S1047" si="411">$S$4</f>
        <v>0.22617437797470749</v>
      </c>
    </row>
    <row r="1048" spans="2:19">
      <c r="B1048" s="295"/>
      <c r="C1048" s="299"/>
      <c r="D1048" s="302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95"/>
      <c r="C1049" s="299"/>
      <c r="D1049" s="302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95"/>
      <c r="C1050" s="299"/>
      <c r="D1050" s="302"/>
      <c r="E1050" s="291"/>
      <c r="F1050" s="268" t="s">
        <v>36</v>
      </c>
      <c r="G1050" s="269"/>
      <c r="H1050" s="77">
        <f t="shared" si="407"/>
        <v>36</v>
      </c>
      <c r="I1050" s="78">
        <f t="shared" si="408"/>
        <v>0</v>
      </c>
      <c r="J1050" s="79">
        <f t="shared" si="409"/>
        <v>36</v>
      </c>
      <c r="K1050" s="186"/>
      <c r="L1050" s="270">
        <v>36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36</v>
      </c>
      <c r="S1050" s="273"/>
    </row>
    <row r="1051" spans="2:19">
      <c r="B1051" s="295"/>
      <c r="C1051" s="299"/>
      <c r="D1051" s="302"/>
      <c r="E1051" s="291"/>
      <c r="F1051" s="268" t="s">
        <v>37</v>
      </c>
      <c r="G1051" s="269"/>
      <c r="H1051" s="77">
        <f t="shared" si="407"/>
        <v>22</v>
      </c>
      <c r="I1051" s="78">
        <f t="shared" si="408"/>
        <v>0</v>
      </c>
      <c r="J1051" s="79">
        <f t="shared" si="409"/>
        <v>22</v>
      </c>
      <c r="K1051" s="186"/>
      <c r="L1051" s="274">
        <v>22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22</v>
      </c>
      <c r="S1051" s="278"/>
    </row>
    <row r="1052" spans="2:19">
      <c r="B1052" s="295"/>
      <c r="C1052" s="299"/>
      <c r="D1052" s="302"/>
      <c r="E1052" s="291"/>
      <c r="F1052" s="268" t="s">
        <v>38</v>
      </c>
      <c r="G1052" s="269"/>
      <c r="H1052" s="77">
        <f t="shared" si="407"/>
        <v>8</v>
      </c>
      <c r="I1052" s="78">
        <f t="shared" si="408"/>
        <v>0</v>
      </c>
      <c r="J1052" s="79">
        <f t="shared" si="409"/>
        <v>8</v>
      </c>
      <c r="K1052" s="186"/>
      <c r="L1052" s="274">
        <v>8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8</v>
      </c>
      <c r="S1052" s="278"/>
    </row>
    <row r="1053" spans="2:19">
      <c r="B1053" s="295"/>
      <c r="C1053" s="299"/>
      <c r="D1053" s="302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95"/>
      <c r="C1054" s="299"/>
      <c r="D1054" s="302"/>
      <c r="E1054" s="292"/>
      <c r="F1054" s="280" t="s">
        <v>40</v>
      </c>
      <c r="G1054" s="281"/>
      <c r="H1054" s="93">
        <f t="shared" si="407"/>
        <v>11</v>
      </c>
      <c r="I1054" s="94">
        <f t="shared" si="408"/>
        <v>11</v>
      </c>
      <c r="J1054" s="95">
        <f t="shared" si="409"/>
        <v>0</v>
      </c>
      <c r="K1054" s="186"/>
      <c r="L1054" s="282">
        <v>11</v>
      </c>
      <c r="M1054" s="283">
        <v>0</v>
      </c>
      <c r="N1054" s="284">
        <v>0</v>
      </c>
      <c r="O1054" s="285">
        <v>11</v>
      </c>
      <c r="P1054" s="283">
        <v>0</v>
      </c>
      <c r="Q1054" s="284">
        <v>0</v>
      </c>
      <c r="R1054" s="285">
        <v>0</v>
      </c>
      <c r="S1054" s="286"/>
    </row>
    <row r="1055" spans="2:19">
      <c r="B1055" s="295"/>
      <c r="C1055" s="299"/>
      <c r="D1055" s="302"/>
      <c r="E1055" s="288" t="s">
        <v>54</v>
      </c>
      <c r="F1055" s="289" t="s">
        <v>29</v>
      </c>
      <c r="G1055" s="290"/>
      <c r="H1055" s="105">
        <f t="shared" si="407"/>
        <v>401</v>
      </c>
      <c r="I1055" s="106">
        <f t="shared" si="408"/>
        <v>63.291376548031664</v>
      </c>
      <c r="J1055" s="107">
        <f t="shared" si="409"/>
        <v>337.38570826549881</v>
      </c>
      <c r="K1055" s="186"/>
      <c r="L1055" s="232">
        <v>401</v>
      </c>
      <c r="M1055" s="233">
        <v>0</v>
      </c>
      <c r="N1055" s="234">
        <v>196</v>
      </c>
      <c r="O1055" s="235">
        <f>SUM(O1057:O1065)</f>
        <v>63.291376548031664</v>
      </c>
      <c r="P1055" s="233">
        <v>390</v>
      </c>
      <c r="Q1055" s="234">
        <v>193</v>
      </c>
      <c r="R1055" s="235">
        <f>SUM(R1057:R1065)</f>
        <v>337.38570826549881</v>
      </c>
      <c r="S1055" s="236"/>
    </row>
    <row r="1056" spans="2:19">
      <c r="B1056" s="295"/>
      <c r="C1056" s="299"/>
      <c r="D1056" s="302"/>
      <c r="E1056" s="291"/>
      <c r="F1056" s="240" t="s">
        <v>30</v>
      </c>
      <c r="G1056" s="241" t="s">
        <v>31</v>
      </c>
      <c r="H1056" s="242">
        <f t="shared" si="407"/>
        <v>390</v>
      </c>
      <c r="I1056" s="243">
        <f t="shared" si="408"/>
        <v>63.291376548031664</v>
      </c>
      <c r="J1056" s="244">
        <f t="shared" si="409"/>
        <v>326.38570826549881</v>
      </c>
      <c r="K1056" s="186"/>
      <c r="L1056" s="245">
        <v>390</v>
      </c>
      <c r="M1056" s="246">
        <v>0</v>
      </c>
      <c r="N1056" s="247">
        <v>196</v>
      </c>
      <c r="O1056" s="248">
        <f>SUM(O1057:O1060)</f>
        <v>63.291376548031664</v>
      </c>
      <c r="P1056" s="246">
        <v>390</v>
      </c>
      <c r="Q1056" s="247">
        <v>193</v>
      </c>
      <c r="R1056" s="248">
        <f>SUM(R1057:R1060)</f>
        <v>326.38570826549881</v>
      </c>
      <c r="S1056" s="249"/>
    </row>
    <row r="1057" spans="2:19">
      <c r="B1057" s="295"/>
      <c r="C1057" s="299"/>
      <c r="D1057" s="302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95"/>
      <c r="C1058" s="299"/>
      <c r="D1058" s="302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95"/>
      <c r="C1059" s="299"/>
      <c r="D1059" s="302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95"/>
      <c r="C1060" s="299"/>
      <c r="D1060" s="302"/>
      <c r="E1060" s="291"/>
      <c r="F1060" s="261"/>
      <c r="G1060" s="262" t="s">
        <v>35</v>
      </c>
      <c r="H1060" s="67">
        <f t="shared" si="407"/>
        <v>390</v>
      </c>
      <c r="I1060" s="68">
        <f t="shared" si="408"/>
        <v>63.291376548031664</v>
      </c>
      <c r="J1060" s="69">
        <f t="shared" si="409"/>
        <v>326.38570826549881</v>
      </c>
      <c r="K1060" s="186"/>
      <c r="L1060" s="263">
        <v>390</v>
      </c>
      <c r="M1060" s="264">
        <v>0</v>
      </c>
      <c r="N1060" s="265">
        <v>196</v>
      </c>
      <c r="O1060" s="266">
        <f>N1060*S1060+M1060*(1-S1060)</f>
        <v>63.291376548031664</v>
      </c>
      <c r="P1060" s="264">
        <v>390</v>
      </c>
      <c r="Q1060" s="265">
        <v>193</v>
      </c>
      <c r="R1060" s="266">
        <f>Q1060*S1060+P1060*(1-S1060)</f>
        <v>326.38570826549881</v>
      </c>
      <c r="S1060" s="267">
        <f t="shared" ref="S1060" si="417">$S$6</f>
        <v>0.32291518646954931</v>
      </c>
    </row>
    <row r="1061" spans="2:19">
      <c r="B1061" s="295"/>
      <c r="C1061" s="299"/>
      <c r="D1061" s="302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95"/>
      <c r="C1062" s="299"/>
      <c r="D1062" s="302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95"/>
      <c r="C1063" s="299"/>
      <c r="D1063" s="302"/>
      <c r="E1063" s="291"/>
      <c r="F1063" s="268" t="s">
        <v>38</v>
      </c>
      <c r="G1063" s="269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86"/>
      <c r="L1063" s="274">
        <v>0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0</v>
      </c>
      <c r="S1063" s="278"/>
    </row>
    <row r="1064" spans="2:19">
      <c r="B1064" s="295"/>
      <c r="C1064" s="299"/>
      <c r="D1064" s="302"/>
      <c r="E1064" s="291"/>
      <c r="F1064" s="268" t="s">
        <v>39</v>
      </c>
      <c r="G1064" s="269"/>
      <c r="H1064" s="77">
        <f t="shared" si="407"/>
        <v>11</v>
      </c>
      <c r="I1064" s="78">
        <f t="shared" si="408"/>
        <v>0</v>
      </c>
      <c r="J1064" s="79">
        <f t="shared" si="409"/>
        <v>11</v>
      </c>
      <c r="K1064" s="186"/>
      <c r="L1064" s="274">
        <v>11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11</v>
      </c>
      <c r="S1064" s="278"/>
    </row>
    <row r="1065" spans="2:19" ht="18.350000000000001" thickBot="1">
      <c r="B1065" s="308"/>
      <c r="C1065" s="309"/>
      <c r="D1065" s="310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2020-08-31T23:16:59Z</dcterms:modified>
</cp:coreProperties>
</file>